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780" windowHeight="12795" activeTab="3"/>
  </bookViews>
  <sheets>
    <sheet name="Diagramm_Tuning" sheetId="1" r:id="rId1"/>
    <sheet name="Diagramm_Standard" sheetId="2" r:id="rId2"/>
    <sheet name="Diagramm_Vergleich" sheetId="3" r:id="rId3"/>
    <sheet name="Tabelle1" sheetId="4" r:id="rId4"/>
  </sheets>
  <definedNames>
    <definedName name="_xlnm.Print_Area" localSheetId="3">'Tabelle1'!$A$1:$O$150</definedName>
  </definedNames>
  <calcPr fullCalcOnLoad="1"/>
</workbook>
</file>

<file path=xl/sharedStrings.xml><?xml version="1.0" encoding="utf-8"?>
<sst xmlns="http://schemas.openxmlformats.org/spreadsheetml/2006/main" count="27" uniqueCount="16">
  <si>
    <t>Grundkreise 
Auslassnocke 29mm, Einlassnocke 29,5mm
Max. Durchmesser 
Auslassnocke 37mm, Einlassnocke 37,5mm</t>
  </si>
  <si>
    <t>Grad Nockenwelle
ab Zünd-OT</t>
  </si>
  <si>
    <t>Grad Kurbelwelle
ab Zünd-OT</t>
  </si>
  <si>
    <t>Erhebung
Auslassventil</t>
  </si>
  <si>
    <t>Erhebung
Einlassventil</t>
  </si>
  <si>
    <t>max Aus</t>
  </si>
  <si>
    <t>max Ein</t>
  </si>
  <si>
    <t>Vermessung der Ventilerhebung "unbekannte Tuningnockenwelle" auf 2J4
Ventilspiel auf 0 mm gestellt</t>
  </si>
  <si>
    <t>Vermessung der Ventilerhebung Standardnockenwelle auf 2J4
Ventilspiel auf 0 mm gestellt</t>
  </si>
  <si>
    <t>Beginn</t>
  </si>
  <si>
    <t>Vergleiche</t>
  </si>
  <si>
    <t>Tuning</t>
  </si>
  <si>
    <t>Standard</t>
  </si>
  <si>
    <t>Auslass</t>
  </si>
  <si>
    <t>Einlass</t>
  </si>
  <si>
    <t>Grundkreise je ca. 32.2
Max. Durchmesser (Mittelwert lt. Bucheli):
Auslassnocke 39,24 mm, Einlassnocke 39,23 mm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</si>
</sst>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Ventilerhebung Tuningwelle (links Auslass/rechts Einlass)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Tabelle1!$B$6:$B$150</c:f>
              <c:numCache>
                <c:ptCount val="14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  <c:pt idx="81">
                  <c:v>202.5</c:v>
                </c:pt>
                <c:pt idx="82">
                  <c:v>205</c:v>
                </c:pt>
                <c:pt idx="83">
                  <c:v>207.5</c:v>
                </c:pt>
                <c:pt idx="84">
                  <c:v>210</c:v>
                </c:pt>
                <c:pt idx="85">
                  <c:v>212.5</c:v>
                </c:pt>
                <c:pt idx="86">
                  <c:v>215</c:v>
                </c:pt>
                <c:pt idx="87">
                  <c:v>217.5</c:v>
                </c:pt>
                <c:pt idx="88">
                  <c:v>220</c:v>
                </c:pt>
                <c:pt idx="89">
                  <c:v>222.5</c:v>
                </c:pt>
                <c:pt idx="90">
                  <c:v>225</c:v>
                </c:pt>
                <c:pt idx="91">
                  <c:v>227.5</c:v>
                </c:pt>
                <c:pt idx="92">
                  <c:v>230</c:v>
                </c:pt>
                <c:pt idx="93">
                  <c:v>232.5</c:v>
                </c:pt>
                <c:pt idx="94">
                  <c:v>235</c:v>
                </c:pt>
                <c:pt idx="95">
                  <c:v>237.5</c:v>
                </c:pt>
                <c:pt idx="96">
                  <c:v>240</c:v>
                </c:pt>
                <c:pt idx="97">
                  <c:v>242.5</c:v>
                </c:pt>
                <c:pt idx="98">
                  <c:v>245</c:v>
                </c:pt>
                <c:pt idx="99">
                  <c:v>247.5</c:v>
                </c:pt>
                <c:pt idx="100">
                  <c:v>250</c:v>
                </c:pt>
                <c:pt idx="101">
                  <c:v>252.5</c:v>
                </c:pt>
                <c:pt idx="102">
                  <c:v>255</c:v>
                </c:pt>
                <c:pt idx="103">
                  <c:v>257.5</c:v>
                </c:pt>
                <c:pt idx="104">
                  <c:v>260</c:v>
                </c:pt>
                <c:pt idx="105">
                  <c:v>262.5</c:v>
                </c:pt>
                <c:pt idx="106">
                  <c:v>265</c:v>
                </c:pt>
                <c:pt idx="107">
                  <c:v>267.5</c:v>
                </c:pt>
                <c:pt idx="108">
                  <c:v>270</c:v>
                </c:pt>
                <c:pt idx="109">
                  <c:v>272.5</c:v>
                </c:pt>
                <c:pt idx="110">
                  <c:v>275</c:v>
                </c:pt>
                <c:pt idx="111">
                  <c:v>277.5</c:v>
                </c:pt>
                <c:pt idx="112">
                  <c:v>280</c:v>
                </c:pt>
                <c:pt idx="113">
                  <c:v>282.5</c:v>
                </c:pt>
                <c:pt idx="114">
                  <c:v>285</c:v>
                </c:pt>
                <c:pt idx="115">
                  <c:v>287.5</c:v>
                </c:pt>
                <c:pt idx="116">
                  <c:v>290</c:v>
                </c:pt>
                <c:pt idx="117">
                  <c:v>292.5</c:v>
                </c:pt>
                <c:pt idx="118">
                  <c:v>295</c:v>
                </c:pt>
                <c:pt idx="119">
                  <c:v>297.5</c:v>
                </c:pt>
                <c:pt idx="120">
                  <c:v>300</c:v>
                </c:pt>
                <c:pt idx="121">
                  <c:v>302.5</c:v>
                </c:pt>
                <c:pt idx="122">
                  <c:v>305</c:v>
                </c:pt>
                <c:pt idx="123">
                  <c:v>307.5</c:v>
                </c:pt>
                <c:pt idx="124">
                  <c:v>310</c:v>
                </c:pt>
                <c:pt idx="125">
                  <c:v>312.5</c:v>
                </c:pt>
                <c:pt idx="126">
                  <c:v>315</c:v>
                </c:pt>
                <c:pt idx="127">
                  <c:v>317.5</c:v>
                </c:pt>
                <c:pt idx="128">
                  <c:v>320</c:v>
                </c:pt>
                <c:pt idx="129">
                  <c:v>322.5</c:v>
                </c:pt>
                <c:pt idx="130">
                  <c:v>325</c:v>
                </c:pt>
                <c:pt idx="131">
                  <c:v>327.5</c:v>
                </c:pt>
                <c:pt idx="132">
                  <c:v>330</c:v>
                </c:pt>
                <c:pt idx="133">
                  <c:v>332.5</c:v>
                </c:pt>
                <c:pt idx="134">
                  <c:v>335</c:v>
                </c:pt>
                <c:pt idx="135">
                  <c:v>337.5</c:v>
                </c:pt>
                <c:pt idx="136">
                  <c:v>340</c:v>
                </c:pt>
                <c:pt idx="137">
                  <c:v>342.5</c:v>
                </c:pt>
                <c:pt idx="138">
                  <c:v>345</c:v>
                </c:pt>
                <c:pt idx="139">
                  <c:v>347.5</c:v>
                </c:pt>
                <c:pt idx="140">
                  <c:v>350</c:v>
                </c:pt>
                <c:pt idx="141">
                  <c:v>352.5</c:v>
                </c:pt>
                <c:pt idx="142">
                  <c:v>355</c:v>
                </c:pt>
                <c:pt idx="143">
                  <c:v>357.5</c:v>
                </c:pt>
                <c:pt idx="144">
                  <c:v>360</c:v>
                </c:pt>
              </c:numCache>
            </c:numRef>
          </c:xVal>
          <c:yVal>
            <c:numRef>
              <c:f>Tabelle1!$C$6:$C$150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0.04</c:v>
                </c:pt>
                <c:pt idx="17">
                  <c:v>0.1</c:v>
                </c:pt>
                <c:pt idx="18">
                  <c:v>0.18</c:v>
                </c:pt>
                <c:pt idx="19">
                  <c:v>0.28</c:v>
                </c:pt>
                <c:pt idx="20">
                  <c:v>0.43</c:v>
                </c:pt>
                <c:pt idx="21">
                  <c:v>0.59</c:v>
                </c:pt>
                <c:pt idx="22">
                  <c:v>0.82</c:v>
                </c:pt>
                <c:pt idx="23">
                  <c:v>1.08</c:v>
                </c:pt>
                <c:pt idx="24">
                  <c:v>1.4</c:v>
                </c:pt>
                <c:pt idx="25">
                  <c:v>1.8</c:v>
                </c:pt>
                <c:pt idx="26">
                  <c:v>2.15</c:v>
                </c:pt>
                <c:pt idx="27">
                  <c:v>2.6</c:v>
                </c:pt>
                <c:pt idx="28">
                  <c:v>3.15</c:v>
                </c:pt>
                <c:pt idx="29">
                  <c:v>3.65</c:v>
                </c:pt>
                <c:pt idx="30">
                  <c:v>4.2</c:v>
                </c:pt>
                <c:pt idx="31">
                  <c:v>4.8</c:v>
                </c:pt>
                <c:pt idx="32">
                  <c:v>5.3</c:v>
                </c:pt>
                <c:pt idx="33">
                  <c:v>5.9</c:v>
                </c:pt>
                <c:pt idx="34">
                  <c:v>6.4</c:v>
                </c:pt>
                <c:pt idx="35">
                  <c:v>7</c:v>
                </c:pt>
                <c:pt idx="36">
                  <c:v>7.5</c:v>
                </c:pt>
                <c:pt idx="37">
                  <c:v>8</c:v>
                </c:pt>
                <c:pt idx="38">
                  <c:v>8.5</c:v>
                </c:pt>
                <c:pt idx="39">
                  <c:v>8.95</c:v>
                </c:pt>
                <c:pt idx="40">
                  <c:v>9.4</c:v>
                </c:pt>
                <c:pt idx="41">
                  <c:v>9.85</c:v>
                </c:pt>
                <c:pt idx="42">
                  <c:v>10.2</c:v>
                </c:pt>
                <c:pt idx="43">
                  <c:v>10.45</c:v>
                </c:pt>
                <c:pt idx="44">
                  <c:v>10.7</c:v>
                </c:pt>
                <c:pt idx="45">
                  <c:v>10.95</c:v>
                </c:pt>
                <c:pt idx="46">
                  <c:v>11.15</c:v>
                </c:pt>
                <c:pt idx="47">
                  <c:v>11.25</c:v>
                </c:pt>
                <c:pt idx="48">
                  <c:v>11.3</c:v>
                </c:pt>
                <c:pt idx="49">
                  <c:v>11.3</c:v>
                </c:pt>
                <c:pt idx="50">
                  <c:v>11.3</c:v>
                </c:pt>
                <c:pt idx="51">
                  <c:v>11.22</c:v>
                </c:pt>
                <c:pt idx="52">
                  <c:v>11.13</c:v>
                </c:pt>
                <c:pt idx="53">
                  <c:v>10.95</c:v>
                </c:pt>
                <c:pt idx="54">
                  <c:v>10.7</c:v>
                </c:pt>
                <c:pt idx="55">
                  <c:v>10.43</c:v>
                </c:pt>
                <c:pt idx="56">
                  <c:v>10.12</c:v>
                </c:pt>
                <c:pt idx="57">
                  <c:v>9.8</c:v>
                </c:pt>
                <c:pt idx="58">
                  <c:v>9.4</c:v>
                </c:pt>
                <c:pt idx="59">
                  <c:v>9</c:v>
                </c:pt>
                <c:pt idx="60">
                  <c:v>8.65</c:v>
                </c:pt>
                <c:pt idx="61">
                  <c:v>8.2</c:v>
                </c:pt>
                <c:pt idx="62">
                  <c:v>7.7</c:v>
                </c:pt>
                <c:pt idx="63">
                  <c:v>7.25</c:v>
                </c:pt>
                <c:pt idx="64">
                  <c:v>6.8</c:v>
                </c:pt>
                <c:pt idx="65">
                  <c:v>6.3</c:v>
                </c:pt>
                <c:pt idx="66">
                  <c:v>5.75</c:v>
                </c:pt>
                <c:pt idx="67">
                  <c:v>5.2</c:v>
                </c:pt>
                <c:pt idx="68">
                  <c:v>4.9</c:v>
                </c:pt>
                <c:pt idx="69">
                  <c:v>4.45</c:v>
                </c:pt>
                <c:pt idx="70">
                  <c:v>4.1</c:v>
                </c:pt>
                <c:pt idx="71">
                  <c:v>3.7</c:v>
                </c:pt>
                <c:pt idx="72">
                  <c:v>3.25</c:v>
                </c:pt>
                <c:pt idx="73">
                  <c:v>2.77</c:v>
                </c:pt>
                <c:pt idx="74">
                  <c:v>2.45</c:v>
                </c:pt>
                <c:pt idx="75">
                  <c:v>2.1</c:v>
                </c:pt>
                <c:pt idx="76">
                  <c:v>1.75</c:v>
                </c:pt>
                <c:pt idx="77">
                  <c:v>1.4</c:v>
                </c:pt>
                <c:pt idx="78">
                  <c:v>1.15</c:v>
                </c:pt>
                <c:pt idx="79">
                  <c:v>0.9</c:v>
                </c:pt>
                <c:pt idx="80">
                  <c:v>0.7</c:v>
                </c:pt>
                <c:pt idx="81">
                  <c:v>0.55</c:v>
                </c:pt>
                <c:pt idx="82">
                  <c:v>0.45</c:v>
                </c:pt>
                <c:pt idx="83">
                  <c:v>0.35</c:v>
                </c:pt>
                <c:pt idx="84">
                  <c:v>0.25</c:v>
                </c:pt>
                <c:pt idx="85">
                  <c:v>0.15</c:v>
                </c:pt>
                <c:pt idx="86">
                  <c:v>0.12</c:v>
                </c:pt>
                <c:pt idx="87">
                  <c:v>0.08</c:v>
                </c:pt>
                <c:pt idx="88">
                  <c:v>0.02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Tabelle1!$B$6:$B$150</c:f>
              <c:numCache>
                <c:ptCount val="14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  <c:pt idx="81">
                  <c:v>202.5</c:v>
                </c:pt>
                <c:pt idx="82">
                  <c:v>205</c:v>
                </c:pt>
                <c:pt idx="83">
                  <c:v>207.5</c:v>
                </c:pt>
                <c:pt idx="84">
                  <c:v>210</c:v>
                </c:pt>
                <c:pt idx="85">
                  <c:v>212.5</c:v>
                </c:pt>
                <c:pt idx="86">
                  <c:v>215</c:v>
                </c:pt>
                <c:pt idx="87">
                  <c:v>217.5</c:v>
                </c:pt>
                <c:pt idx="88">
                  <c:v>220</c:v>
                </c:pt>
                <c:pt idx="89">
                  <c:v>222.5</c:v>
                </c:pt>
                <c:pt idx="90">
                  <c:v>225</c:v>
                </c:pt>
                <c:pt idx="91">
                  <c:v>227.5</c:v>
                </c:pt>
                <c:pt idx="92">
                  <c:v>230</c:v>
                </c:pt>
                <c:pt idx="93">
                  <c:v>232.5</c:v>
                </c:pt>
                <c:pt idx="94">
                  <c:v>235</c:v>
                </c:pt>
                <c:pt idx="95">
                  <c:v>237.5</c:v>
                </c:pt>
                <c:pt idx="96">
                  <c:v>240</c:v>
                </c:pt>
                <c:pt idx="97">
                  <c:v>242.5</c:v>
                </c:pt>
                <c:pt idx="98">
                  <c:v>245</c:v>
                </c:pt>
                <c:pt idx="99">
                  <c:v>247.5</c:v>
                </c:pt>
                <c:pt idx="100">
                  <c:v>250</c:v>
                </c:pt>
                <c:pt idx="101">
                  <c:v>252.5</c:v>
                </c:pt>
                <c:pt idx="102">
                  <c:v>255</c:v>
                </c:pt>
                <c:pt idx="103">
                  <c:v>257.5</c:v>
                </c:pt>
                <c:pt idx="104">
                  <c:v>260</c:v>
                </c:pt>
                <c:pt idx="105">
                  <c:v>262.5</c:v>
                </c:pt>
                <c:pt idx="106">
                  <c:v>265</c:v>
                </c:pt>
                <c:pt idx="107">
                  <c:v>267.5</c:v>
                </c:pt>
                <c:pt idx="108">
                  <c:v>270</c:v>
                </c:pt>
                <c:pt idx="109">
                  <c:v>272.5</c:v>
                </c:pt>
                <c:pt idx="110">
                  <c:v>275</c:v>
                </c:pt>
                <c:pt idx="111">
                  <c:v>277.5</c:v>
                </c:pt>
                <c:pt idx="112">
                  <c:v>280</c:v>
                </c:pt>
                <c:pt idx="113">
                  <c:v>282.5</c:v>
                </c:pt>
                <c:pt idx="114">
                  <c:v>285</c:v>
                </c:pt>
                <c:pt idx="115">
                  <c:v>287.5</c:v>
                </c:pt>
                <c:pt idx="116">
                  <c:v>290</c:v>
                </c:pt>
                <c:pt idx="117">
                  <c:v>292.5</c:v>
                </c:pt>
                <c:pt idx="118">
                  <c:v>295</c:v>
                </c:pt>
                <c:pt idx="119">
                  <c:v>297.5</c:v>
                </c:pt>
                <c:pt idx="120">
                  <c:v>300</c:v>
                </c:pt>
                <c:pt idx="121">
                  <c:v>302.5</c:v>
                </c:pt>
                <c:pt idx="122">
                  <c:v>305</c:v>
                </c:pt>
                <c:pt idx="123">
                  <c:v>307.5</c:v>
                </c:pt>
                <c:pt idx="124">
                  <c:v>310</c:v>
                </c:pt>
                <c:pt idx="125">
                  <c:v>312.5</c:v>
                </c:pt>
                <c:pt idx="126">
                  <c:v>315</c:v>
                </c:pt>
                <c:pt idx="127">
                  <c:v>317.5</c:v>
                </c:pt>
                <c:pt idx="128">
                  <c:v>320</c:v>
                </c:pt>
                <c:pt idx="129">
                  <c:v>322.5</c:v>
                </c:pt>
                <c:pt idx="130">
                  <c:v>325</c:v>
                </c:pt>
                <c:pt idx="131">
                  <c:v>327.5</c:v>
                </c:pt>
                <c:pt idx="132">
                  <c:v>330</c:v>
                </c:pt>
                <c:pt idx="133">
                  <c:v>332.5</c:v>
                </c:pt>
                <c:pt idx="134">
                  <c:v>335</c:v>
                </c:pt>
                <c:pt idx="135">
                  <c:v>337.5</c:v>
                </c:pt>
                <c:pt idx="136">
                  <c:v>340</c:v>
                </c:pt>
                <c:pt idx="137">
                  <c:v>342.5</c:v>
                </c:pt>
                <c:pt idx="138">
                  <c:v>345</c:v>
                </c:pt>
                <c:pt idx="139">
                  <c:v>347.5</c:v>
                </c:pt>
                <c:pt idx="140">
                  <c:v>350</c:v>
                </c:pt>
                <c:pt idx="141">
                  <c:v>352.5</c:v>
                </c:pt>
                <c:pt idx="142">
                  <c:v>355</c:v>
                </c:pt>
                <c:pt idx="143">
                  <c:v>357.5</c:v>
                </c:pt>
                <c:pt idx="144">
                  <c:v>360</c:v>
                </c:pt>
              </c:numCache>
            </c:numRef>
          </c:xVal>
          <c:yVal>
            <c:numRef>
              <c:f>Tabelle1!$D$6:$D$150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0.02</c:v>
                </c:pt>
                <c:pt idx="55">
                  <c:v>0.03</c:v>
                </c:pt>
                <c:pt idx="56">
                  <c:v>0.07</c:v>
                </c:pt>
                <c:pt idx="57">
                  <c:v>0.11</c:v>
                </c:pt>
                <c:pt idx="58">
                  <c:v>0.18</c:v>
                </c:pt>
                <c:pt idx="59">
                  <c:v>0.24</c:v>
                </c:pt>
                <c:pt idx="60">
                  <c:v>0.35</c:v>
                </c:pt>
                <c:pt idx="61">
                  <c:v>0.48</c:v>
                </c:pt>
                <c:pt idx="62">
                  <c:v>0.6</c:v>
                </c:pt>
                <c:pt idx="63">
                  <c:v>0.83</c:v>
                </c:pt>
                <c:pt idx="64">
                  <c:v>1.05</c:v>
                </c:pt>
                <c:pt idx="65">
                  <c:v>1.3</c:v>
                </c:pt>
                <c:pt idx="66">
                  <c:v>1.6</c:v>
                </c:pt>
                <c:pt idx="67">
                  <c:v>1.9</c:v>
                </c:pt>
                <c:pt idx="68">
                  <c:v>2.12</c:v>
                </c:pt>
                <c:pt idx="69">
                  <c:v>2.5</c:v>
                </c:pt>
                <c:pt idx="70">
                  <c:v>2.82</c:v>
                </c:pt>
                <c:pt idx="71">
                  <c:v>3.25</c:v>
                </c:pt>
                <c:pt idx="72">
                  <c:v>3.7</c:v>
                </c:pt>
                <c:pt idx="73">
                  <c:v>4.08</c:v>
                </c:pt>
                <c:pt idx="74">
                  <c:v>4.5</c:v>
                </c:pt>
                <c:pt idx="75">
                  <c:v>4.95</c:v>
                </c:pt>
                <c:pt idx="76">
                  <c:v>5.45</c:v>
                </c:pt>
                <c:pt idx="77">
                  <c:v>5.85</c:v>
                </c:pt>
                <c:pt idx="78">
                  <c:v>6.3</c:v>
                </c:pt>
                <c:pt idx="79">
                  <c:v>6.75</c:v>
                </c:pt>
                <c:pt idx="80">
                  <c:v>7.25</c:v>
                </c:pt>
                <c:pt idx="81">
                  <c:v>7.72</c:v>
                </c:pt>
                <c:pt idx="82">
                  <c:v>8.15</c:v>
                </c:pt>
                <c:pt idx="83">
                  <c:v>8.55</c:v>
                </c:pt>
                <c:pt idx="84">
                  <c:v>9</c:v>
                </c:pt>
                <c:pt idx="85">
                  <c:v>9.35</c:v>
                </c:pt>
                <c:pt idx="86">
                  <c:v>9.75</c:v>
                </c:pt>
                <c:pt idx="87">
                  <c:v>10.1</c:v>
                </c:pt>
                <c:pt idx="88">
                  <c:v>10.35</c:v>
                </c:pt>
                <c:pt idx="89">
                  <c:v>10.7</c:v>
                </c:pt>
                <c:pt idx="90">
                  <c:v>10.9</c:v>
                </c:pt>
                <c:pt idx="91">
                  <c:v>11</c:v>
                </c:pt>
                <c:pt idx="92">
                  <c:v>11.2</c:v>
                </c:pt>
                <c:pt idx="93">
                  <c:v>11.2</c:v>
                </c:pt>
                <c:pt idx="94">
                  <c:v>11.3</c:v>
                </c:pt>
                <c:pt idx="95">
                  <c:v>11.3</c:v>
                </c:pt>
                <c:pt idx="96">
                  <c:v>11.2</c:v>
                </c:pt>
                <c:pt idx="97">
                  <c:v>11.1</c:v>
                </c:pt>
                <c:pt idx="98">
                  <c:v>10.9</c:v>
                </c:pt>
                <c:pt idx="99">
                  <c:v>10.6</c:v>
                </c:pt>
                <c:pt idx="100">
                  <c:v>10.35</c:v>
                </c:pt>
                <c:pt idx="101">
                  <c:v>10</c:v>
                </c:pt>
                <c:pt idx="102">
                  <c:v>9.6</c:v>
                </c:pt>
                <c:pt idx="103">
                  <c:v>9.2</c:v>
                </c:pt>
                <c:pt idx="104">
                  <c:v>8.7</c:v>
                </c:pt>
                <c:pt idx="105">
                  <c:v>8.3</c:v>
                </c:pt>
                <c:pt idx="106">
                  <c:v>7.75</c:v>
                </c:pt>
                <c:pt idx="107">
                  <c:v>7.2</c:v>
                </c:pt>
                <c:pt idx="108">
                  <c:v>6.75</c:v>
                </c:pt>
                <c:pt idx="109">
                  <c:v>6.05</c:v>
                </c:pt>
                <c:pt idx="110">
                  <c:v>5.5</c:v>
                </c:pt>
                <c:pt idx="111">
                  <c:v>5</c:v>
                </c:pt>
                <c:pt idx="112">
                  <c:v>4.4</c:v>
                </c:pt>
                <c:pt idx="113">
                  <c:v>3.9</c:v>
                </c:pt>
                <c:pt idx="114">
                  <c:v>3.35</c:v>
                </c:pt>
                <c:pt idx="115">
                  <c:v>2.8</c:v>
                </c:pt>
                <c:pt idx="116">
                  <c:v>2.35</c:v>
                </c:pt>
                <c:pt idx="117">
                  <c:v>1.9</c:v>
                </c:pt>
                <c:pt idx="118">
                  <c:v>1.55</c:v>
                </c:pt>
                <c:pt idx="119">
                  <c:v>1.25</c:v>
                </c:pt>
                <c:pt idx="120">
                  <c:v>0.9</c:v>
                </c:pt>
                <c:pt idx="121">
                  <c:v>0.65</c:v>
                </c:pt>
                <c:pt idx="122">
                  <c:v>0.45</c:v>
                </c:pt>
                <c:pt idx="123">
                  <c:v>0.25</c:v>
                </c:pt>
                <c:pt idx="124">
                  <c:v>0.1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49129500"/>
        <c:axId val="39512317"/>
      </c:scatterChart>
      <c:val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 Nockenwelle ab Zuend-OT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</c:valAx>
      <c:valAx>
        <c:axId val="3951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Ventilerhebung Standardwelle (links Auslass/rechts Einlass)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Tabelle1!$G$6:$G$150</c:f>
              <c:numCache>
                <c:ptCount val="14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  <c:pt idx="81">
                  <c:v>202.5</c:v>
                </c:pt>
                <c:pt idx="82">
                  <c:v>205</c:v>
                </c:pt>
                <c:pt idx="83">
                  <c:v>207.5</c:v>
                </c:pt>
                <c:pt idx="84">
                  <c:v>210</c:v>
                </c:pt>
                <c:pt idx="85">
                  <c:v>212.5</c:v>
                </c:pt>
                <c:pt idx="86">
                  <c:v>215</c:v>
                </c:pt>
                <c:pt idx="87">
                  <c:v>217.5</c:v>
                </c:pt>
                <c:pt idx="88">
                  <c:v>220</c:v>
                </c:pt>
                <c:pt idx="89">
                  <c:v>222.5</c:v>
                </c:pt>
                <c:pt idx="90">
                  <c:v>225</c:v>
                </c:pt>
                <c:pt idx="91">
                  <c:v>227.5</c:v>
                </c:pt>
                <c:pt idx="92">
                  <c:v>230</c:v>
                </c:pt>
                <c:pt idx="93">
                  <c:v>232.5</c:v>
                </c:pt>
                <c:pt idx="94">
                  <c:v>235</c:v>
                </c:pt>
                <c:pt idx="95">
                  <c:v>237.5</c:v>
                </c:pt>
                <c:pt idx="96">
                  <c:v>240</c:v>
                </c:pt>
                <c:pt idx="97">
                  <c:v>242.5</c:v>
                </c:pt>
                <c:pt idx="98">
                  <c:v>245</c:v>
                </c:pt>
                <c:pt idx="99">
                  <c:v>247.5</c:v>
                </c:pt>
                <c:pt idx="100">
                  <c:v>250</c:v>
                </c:pt>
                <c:pt idx="101">
                  <c:v>252.5</c:v>
                </c:pt>
                <c:pt idx="102">
                  <c:v>255</c:v>
                </c:pt>
                <c:pt idx="103">
                  <c:v>257.5</c:v>
                </c:pt>
                <c:pt idx="104">
                  <c:v>260</c:v>
                </c:pt>
                <c:pt idx="105">
                  <c:v>262.5</c:v>
                </c:pt>
                <c:pt idx="106">
                  <c:v>265</c:v>
                </c:pt>
                <c:pt idx="107">
                  <c:v>267.5</c:v>
                </c:pt>
                <c:pt idx="108">
                  <c:v>270</c:v>
                </c:pt>
                <c:pt idx="109">
                  <c:v>272.5</c:v>
                </c:pt>
                <c:pt idx="110">
                  <c:v>275</c:v>
                </c:pt>
                <c:pt idx="111">
                  <c:v>277.5</c:v>
                </c:pt>
                <c:pt idx="112">
                  <c:v>280</c:v>
                </c:pt>
                <c:pt idx="113">
                  <c:v>282.5</c:v>
                </c:pt>
                <c:pt idx="114">
                  <c:v>285</c:v>
                </c:pt>
                <c:pt idx="115">
                  <c:v>287.5</c:v>
                </c:pt>
                <c:pt idx="116">
                  <c:v>290</c:v>
                </c:pt>
                <c:pt idx="117">
                  <c:v>292.5</c:v>
                </c:pt>
                <c:pt idx="118">
                  <c:v>295</c:v>
                </c:pt>
                <c:pt idx="119">
                  <c:v>297.5</c:v>
                </c:pt>
                <c:pt idx="120">
                  <c:v>300</c:v>
                </c:pt>
                <c:pt idx="121">
                  <c:v>302.5</c:v>
                </c:pt>
                <c:pt idx="122">
                  <c:v>305</c:v>
                </c:pt>
                <c:pt idx="123">
                  <c:v>307.5</c:v>
                </c:pt>
                <c:pt idx="124">
                  <c:v>310</c:v>
                </c:pt>
                <c:pt idx="125">
                  <c:v>312.5</c:v>
                </c:pt>
                <c:pt idx="126">
                  <c:v>315</c:v>
                </c:pt>
                <c:pt idx="127">
                  <c:v>317.5</c:v>
                </c:pt>
                <c:pt idx="128">
                  <c:v>320</c:v>
                </c:pt>
                <c:pt idx="129">
                  <c:v>322.5</c:v>
                </c:pt>
                <c:pt idx="130">
                  <c:v>325</c:v>
                </c:pt>
                <c:pt idx="131">
                  <c:v>327.5</c:v>
                </c:pt>
                <c:pt idx="132">
                  <c:v>330</c:v>
                </c:pt>
                <c:pt idx="133">
                  <c:v>332.5</c:v>
                </c:pt>
                <c:pt idx="134">
                  <c:v>335</c:v>
                </c:pt>
                <c:pt idx="135">
                  <c:v>337.5</c:v>
                </c:pt>
                <c:pt idx="136">
                  <c:v>340</c:v>
                </c:pt>
                <c:pt idx="137">
                  <c:v>342.5</c:v>
                </c:pt>
                <c:pt idx="138">
                  <c:v>345</c:v>
                </c:pt>
                <c:pt idx="139">
                  <c:v>347.5</c:v>
                </c:pt>
                <c:pt idx="140">
                  <c:v>350</c:v>
                </c:pt>
                <c:pt idx="141">
                  <c:v>352.5</c:v>
                </c:pt>
                <c:pt idx="142">
                  <c:v>355</c:v>
                </c:pt>
                <c:pt idx="143">
                  <c:v>357.5</c:v>
                </c:pt>
                <c:pt idx="144">
                  <c:v>360</c:v>
                </c:pt>
              </c:numCache>
            </c:numRef>
          </c:xVal>
          <c:yVal>
            <c:numRef>
              <c:f>Tabelle1!$H$6:$H$150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0.04</c:v>
                </c:pt>
                <c:pt idx="10">
                  <c:v>0.04</c:v>
                </c:pt>
                <c:pt idx="11">
                  <c:v>0.06</c:v>
                </c:pt>
                <c:pt idx="12">
                  <c:v>0.07</c:v>
                </c:pt>
                <c:pt idx="13">
                  <c:v>0.08</c:v>
                </c:pt>
                <c:pt idx="14">
                  <c:v>0.1</c:v>
                </c:pt>
                <c:pt idx="15">
                  <c:v>0.12</c:v>
                </c:pt>
                <c:pt idx="16">
                  <c:v>0.13</c:v>
                </c:pt>
                <c:pt idx="17">
                  <c:v>0.14</c:v>
                </c:pt>
                <c:pt idx="18">
                  <c:v>0.15</c:v>
                </c:pt>
                <c:pt idx="19">
                  <c:v>0.18</c:v>
                </c:pt>
                <c:pt idx="20">
                  <c:v>0.2</c:v>
                </c:pt>
                <c:pt idx="21">
                  <c:v>0.25</c:v>
                </c:pt>
                <c:pt idx="22">
                  <c:v>0.34</c:v>
                </c:pt>
                <c:pt idx="23">
                  <c:v>0.47</c:v>
                </c:pt>
                <c:pt idx="24">
                  <c:v>0.7</c:v>
                </c:pt>
                <c:pt idx="25">
                  <c:v>1</c:v>
                </c:pt>
                <c:pt idx="26">
                  <c:v>1.4</c:v>
                </c:pt>
                <c:pt idx="27">
                  <c:v>1.82</c:v>
                </c:pt>
                <c:pt idx="28">
                  <c:v>2.33</c:v>
                </c:pt>
                <c:pt idx="29">
                  <c:v>2.9</c:v>
                </c:pt>
                <c:pt idx="30">
                  <c:v>3.47</c:v>
                </c:pt>
                <c:pt idx="31">
                  <c:v>4.12</c:v>
                </c:pt>
                <c:pt idx="32">
                  <c:v>4.66</c:v>
                </c:pt>
                <c:pt idx="33">
                  <c:v>5.27</c:v>
                </c:pt>
                <c:pt idx="34">
                  <c:v>5.83</c:v>
                </c:pt>
                <c:pt idx="35">
                  <c:v>6.38</c:v>
                </c:pt>
                <c:pt idx="36">
                  <c:v>6.82</c:v>
                </c:pt>
                <c:pt idx="37">
                  <c:v>7.28</c:v>
                </c:pt>
                <c:pt idx="38">
                  <c:v>7.72</c:v>
                </c:pt>
                <c:pt idx="39">
                  <c:v>8.16</c:v>
                </c:pt>
                <c:pt idx="40">
                  <c:v>8.5</c:v>
                </c:pt>
                <c:pt idx="41">
                  <c:v>8.82</c:v>
                </c:pt>
                <c:pt idx="42">
                  <c:v>9.1</c:v>
                </c:pt>
                <c:pt idx="43">
                  <c:v>9.34</c:v>
                </c:pt>
                <c:pt idx="44">
                  <c:v>9.57</c:v>
                </c:pt>
                <c:pt idx="45">
                  <c:v>9.74</c:v>
                </c:pt>
                <c:pt idx="46">
                  <c:v>9.9</c:v>
                </c:pt>
                <c:pt idx="47">
                  <c:v>10</c:v>
                </c:pt>
                <c:pt idx="48">
                  <c:v>10.07</c:v>
                </c:pt>
                <c:pt idx="49">
                  <c:v>10.1</c:v>
                </c:pt>
                <c:pt idx="50">
                  <c:v>10.11</c:v>
                </c:pt>
                <c:pt idx="51">
                  <c:v>10.1</c:v>
                </c:pt>
                <c:pt idx="52">
                  <c:v>10.04</c:v>
                </c:pt>
                <c:pt idx="53">
                  <c:v>9.91</c:v>
                </c:pt>
                <c:pt idx="54">
                  <c:v>9.76</c:v>
                </c:pt>
                <c:pt idx="55">
                  <c:v>9.56</c:v>
                </c:pt>
                <c:pt idx="56">
                  <c:v>9.34</c:v>
                </c:pt>
                <c:pt idx="57">
                  <c:v>9.05</c:v>
                </c:pt>
                <c:pt idx="58">
                  <c:v>8.7</c:v>
                </c:pt>
                <c:pt idx="59">
                  <c:v>8.36</c:v>
                </c:pt>
                <c:pt idx="60">
                  <c:v>8</c:v>
                </c:pt>
                <c:pt idx="61">
                  <c:v>7.55</c:v>
                </c:pt>
                <c:pt idx="62">
                  <c:v>7.12</c:v>
                </c:pt>
                <c:pt idx="63">
                  <c:v>6.65</c:v>
                </c:pt>
                <c:pt idx="64">
                  <c:v>6.15</c:v>
                </c:pt>
                <c:pt idx="65">
                  <c:v>5.58</c:v>
                </c:pt>
                <c:pt idx="66">
                  <c:v>5.06</c:v>
                </c:pt>
                <c:pt idx="67">
                  <c:v>4.45</c:v>
                </c:pt>
                <c:pt idx="68">
                  <c:v>3.91</c:v>
                </c:pt>
                <c:pt idx="69">
                  <c:v>3.32</c:v>
                </c:pt>
                <c:pt idx="70">
                  <c:v>2.8</c:v>
                </c:pt>
                <c:pt idx="71">
                  <c:v>2.3</c:v>
                </c:pt>
                <c:pt idx="72">
                  <c:v>1.83</c:v>
                </c:pt>
                <c:pt idx="73">
                  <c:v>1.39</c:v>
                </c:pt>
                <c:pt idx="74">
                  <c:v>1.03</c:v>
                </c:pt>
                <c:pt idx="75">
                  <c:v>0.73</c:v>
                </c:pt>
                <c:pt idx="76">
                  <c:v>0.53</c:v>
                </c:pt>
                <c:pt idx="77">
                  <c:v>0.36</c:v>
                </c:pt>
                <c:pt idx="78">
                  <c:v>0.29</c:v>
                </c:pt>
                <c:pt idx="79">
                  <c:v>0.24</c:v>
                </c:pt>
                <c:pt idx="80">
                  <c:v>0.22</c:v>
                </c:pt>
                <c:pt idx="81">
                  <c:v>0.21</c:v>
                </c:pt>
                <c:pt idx="82">
                  <c:v>0.18</c:v>
                </c:pt>
                <c:pt idx="83">
                  <c:v>0.15</c:v>
                </c:pt>
                <c:pt idx="84">
                  <c:v>0.14</c:v>
                </c:pt>
                <c:pt idx="85">
                  <c:v>0.13</c:v>
                </c:pt>
                <c:pt idx="86">
                  <c:v>0.12</c:v>
                </c:pt>
                <c:pt idx="87">
                  <c:v>0.1</c:v>
                </c:pt>
                <c:pt idx="88">
                  <c:v>0.09</c:v>
                </c:pt>
                <c:pt idx="89">
                  <c:v>0.08</c:v>
                </c:pt>
                <c:pt idx="90">
                  <c:v>0.06</c:v>
                </c:pt>
                <c:pt idx="91">
                  <c:v>0.04</c:v>
                </c:pt>
                <c:pt idx="92">
                  <c:v>0.02</c:v>
                </c:pt>
                <c:pt idx="93">
                  <c:v>0.01</c:v>
                </c:pt>
                <c:pt idx="94">
                  <c:v>0.01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Tabelle1!$G$6:$G$150</c:f>
              <c:numCache>
                <c:ptCount val="14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  <c:pt idx="81">
                  <c:v>202.5</c:v>
                </c:pt>
                <c:pt idx="82">
                  <c:v>205</c:v>
                </c:pt>
                <c:pt idx="83">
                  <c:v>207.5</c:v>
                </c:pt>
                <c:pt idx="84">
                  <c:v>210</c:v>
                </c:pt>
                <c:pt idx="85">
                  <c:v>212.5</c:v>
                </c:pt>
                <c:pt idx="86">
                  <c:v>215</c:v>
                </c:pt>
                <c:pt idx="87">
                  <c:v>217.5</c:v>
                </c:pt>
                <c:pt idx="88">
                  <c:v>220</c:v>
                </c:pt>
                <c:pt idx="89">
                  <c:v>222.5</c:v>
                </c:pt>
                <c:pt idx="90">
                  <c:v>225</c:v>
                </c:pt>
                <c:pt idx="91">
                  <c:v>227.5</c:v>
                </c:pt>
                <c:pt idx="92">
                  <c:v>230</c:v>
                </c:pt>
                <c:pt idx="93">
                  <c:v>232.5</c:v>
                </c:pt>
                <c:pt idx="94">
                  <c:v>235</c:v>
                </c:pt>
                <c:pt idx="95">
                  <c:v>237.5</c:v>
                </c:pt>
                <c:pt idx="96">
                  <c:v>240</c:v>
                </c:pt>
                <c:pt idx="97">
                  <c:v>242.5</c:v>
                </c:pt>
                <c:pt idx="98">
                  <c:v>245</c:v>
                </c:pt>
                <c:pt idx="99">
                  <c:v>247.5</c:v>
                </c:pt>
                <c:pt idx="100">
                  <c:v>250</c:v>
                </c:pt>
                <c:pt idx="101">
                  <c:v>252.5</c:v>
                </c:pt>
                <c:pt idx="102">
                  <c:v>255</c:v>
                </c:pt>
                <c:pt idx="103">
                  <c:v>257.5</c:v>
                </c:pt>
                <c:pt idx="104">
                  <c:v>260</c:v>
                </c:pt>
                <c:pt idx="105">
                  <c:v>262.5</c:v>
                </c:pt>
                <c:pt idx="106">
                  <c:v>265</c:v>
                </c:pt>
                <c:pt idx="107">
                  <c:v>267.5</c:v>
                </c:pt>
                <c:pt idx="108">
                  <c:v>270</c:v>
                </c:pt>
                <c:pt idx="109">
                  <c:v>272.5</c:v>
                </c:pt>
                <c:pt idx="110">
                  <c:v>275</c:v>
                </c:pt>
                <c:pt idx="111">
                  <c:v>277.5</c:v>
                </c:pt>
                <c:pt idx="112">
                  <c:v>280</c:v>
                </c:pt>
                <c:pt idx="113">
                  <c:v>282.5</c:v>
                </c:pt>
                <c:pt idx="114">
                  <c:v>285</c:v>
                </c:pt>
                <c:pt idx="115">
                  <c:v>287.5</c:v>
                </c:pt>
                <c:pt idx="116">
                  <c:v>290</c:v>
                </c:pt>
                <c:pt idx="117">
                  <c:v>292.5</c:v>
                </c:pt>
                <c:pt idx="118">
                  <c:v>295</c:v>
                </c:pt>
                <c:pt idx="119">
                  <c:v>297.5</c:v>
                </c:pt>
                <c:pt idx="120">
                  <c:v>300</c:v>
                </c:pt>
                <c:pt idx="121">
                  <c:v>302.5</c:v>
                </c:pt>
                <c:pt idx="122">
                  <c:v>305</c:v>
                </c:pt>
                <c:pt idx="123">
                  <c:v>307.5</c:v>
                </c:pt>
                <c:pt idx="124">
                  <c:v>310</c:v>
                </c:pt>
                <c:pt idx="125">
                  <c:v>312.5</c:v>
                </c:pt>
                <c:pt idx="126">
                  <c:v>315</c:v>
                </c:pt>
                <c:pt idx="127">
                  <c:v>317.5</c:v>
                </c:pt>
                <c:pt idx="128">
                  <c:v>320</c:v>
                </c:pt>
                <c:pt idx="129">
                  <c:v>322.5</c:v>
                </c:pt>
                <c:pt idx="130">
                  <c:v>325</c:v>
                </c:pt>
                <c:pt idx="131">
                  <c:v>327.5</c:v>
                </c:pt>
                <c:pt idx="132">
                  <c:v>330</c:v>
                </c:pt>
                <c:pt idx="133">
                  <c:v>332.5</c:v>
                </c:pt>
                <c:pt idx="134">
                  <c:v>335</c:v>
                </c:pt>
                <c:pt idx="135">
                  <c:v>337.5</c:v>
                </c:pt>
                <c:pt idx="136">
                  <c:v>340</c:v>
                </c:pt>
                <c:pt idx="137">
                  <c:v>342.5</c:v>
                </c:pt>
                <c:pt idx="138">
                  <c:v>345</c:v>
                </c:pt>
                <c:pt idx="139">
                  <c:v>347.5</c:v>
                </c:pt>
                <c:pt idx="140">
                  <c:v>350</c:v>
                </c:pt>
                <c:pt idx="141">
                  <c:v>352.5</c:v>
                </c:pt>
                <c:pt idx="142">
                  <c:v>355</c:v>
                </c:pt>
                <c:pt idx="143">
                  <c:v>357.5</c:v>
                </c:pt>
                <c:pt idx="144">
                  <c:v>360</c:v>
                </c:pt>
              </c:numCache>
            </c:numRef>
          </c:xVal>
          <c:yVal>
            <c:numRef>
              <c:f>Tabelle1!$I$6:$I$150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0.01</c:v>
                </c:pt>
                <c:pt idx="55">
                  <c:v>0.01</c:v>
                </c:pt>
                <c:pt idx="56">
                  <c:v>0.02</c:v>
                </c:pt>
                <c:pt idx="57">
                  <c:v>0.03</c:v>
                </c:pt>
                <c:pt idx="58">
                  <c:v>0.04</c:v>
                </c:pt>
                <c:pt idx="59">
                  <c:v>0.06</c:v>
                </c:pt>
                <c:pt idx="60">
                  <c:v>0.07</c:v>
                </c:pt>
                <c:pt idx="61">
                  <c:v>0.09</c:v>
                </c:pt>
                <c:pt idx="62">
                  <c:v>0.1</c:v>
                </c:pt>
                <c:pt idx="63">
                  <c:v>0.15</c:v>
                </c:pt>
                <c:pt idx="64">
                  <c:v>0.21</c:v>
                </c:pt>
                <c:pt idx="65">
                  <c:v>0.34</c:v>
                </c:pt>
                <c:pt idx="66">
                  <c:v>0.51</c:v>
                </c:pt>
                <c:pt idx="67">
                  <c:v>0.75</c:v>
                </c:pt>
                <c:pt idx="68">
                  <c:v>1.06</c:v>
                </c:pt>
                <c:pt idx="69">
                  <c:v>1.46</c:v>
                </c:pt>
                <c:pt idx="70">
                  <c:v>1.88</c:v>
                </c:pt>
                <c:pt idx="71">
                  <c:v>2.38</c:v>
                </c:pt>
                <c:pt idx="72">
                  <c:v>2.93</c:v>
                </c:pt>
                <c:pt idx="73">
                  <c:v>3.55</c:v>
                </c:pt>
                <c:pt idx="74">
                  <c:v>4.13</c:v>
                </c:pt>
                <c:pt idx="75">
                  <c:v>4.72</c:v>
                </c:pt>
                <c:pt idx="76">
                  <c:v>5.31</c:v>
                </c:pt>
                <c:pt idx="77">
                  <c:v>5.87</c:v>
                </c:pt>
                <c:pt idx="78">
                  <c:v>6.38</c:v>
                </c:pt>
                <c:pt idx="79">
                  <c:v>6.93</c:v>
                </c:pt>
                <c:pt idx="80">
                  <c:v>7.32</c:v>
                </c:pt>
                <c:pt idx="81">
                  <c:v>7.75</c:v>
                </c:pt>
                <c:pt idx="82">
                  <c:v>8.2</c:v>
                </c:pt>
                <c:pt idx="83">
                  <c:v>8.55</c:v>
                </c:pt>
                <c:pt idx="84">
                  <c:v>8.91</c:v>
                </c:pt>
                <c:pt idx="85">
                  <c:v>9.18</c:v>
                </c:pt>
                <c:pt idx="86">
                  <c:v>9.47</c:v>
                </c:pt>
                <c:pt idx="87">
                  <c:v>9.68</c:v>
                </c:pt>
                <c:pt idx="88">
                  <c:v>9.88</c:v>
                </c:pt>
                <c:pt idx="89">
                  <c:v>10.04</c:v>
                </c:pt>
                <c:pt idx="90">
                  <c:v>10.17</c:v>
                </c:pt>
                <c:pt idx="91">
                  <c:v>10.25</c:v>
                </c:pt>
                <c:pt idx="92">
                  <c:v>10.28</c:v>
                </c:pt>
                <c:pt idx="93">
                  <c:v>10.28</c:v>
                </c:pt>
                <c:pt idx="94">
                  <c:v>10.24</c:v>
                </c:pt>
                <c:pt idx="95">
                  <c:v>10.17</c:v>
                </c:pt>
                <c:pt idx="96">
                  <c:v>10.08</c:v>
                </c:pt>
                <c:pt idx="97">
                  <c:v>9.9</c:v>
                </c:pt>
                <c:pt idx="98">
                  <c:v>9.68</c:v>
                </c:pt>
                <c:pt idx="99">
                  <c:v>9.47</c:v>
                </c:pt>
                <c:pt idx="100">
                  <c:v>9.16</c:v>
                </c:pt>
                <c:pt idx="101">
                  <c:v>8.87</c:v>
                </c:pt>
                <c:pt idx="102">
                  <c:v>8.55</c:v>
                </c:pt>
                <c:pt idx="103">
                  <c:v>8.11</c:v>
                </c:pt>
                <c:pt idx="104">
                  <c:v>7.74</c:v>
                </c:pt>
                <c:pt idx="105">
                  <c:v>7.28</c:v>
                </c:pt>
                <c:pt idx="106">
                  <c:v>6.72</c:v>
                </c:pt>
                <c:pt idx="107">
                  <c:v>6.26</c:v>
                </c:pt>
                <c:pt idx="108">
                  <c:v>5.75</c:v>
                </c:pt>
                <c:pt idx="109">
                  <c:v>5.14</c:v>
                </c:pt>
                <c:pt idx="110">
                  <c:v>4.55</c:v>
                </c:pt>
                <c:pt idx="111">
                  <c:v>3.99</c:v>
                </c:pt>
                <c:pt idx="112">
                  <c:v>3.34</c:v>
                </c:pt>
                <c:pt idx="113">
                  <c:v>2.73</c:v>
                </c:pt>
                <c:pt idx="114">
                  <c:v>2.17</c:v>
                </c:pt>
                <c:pt idx="115">
                  <c:v>1.65</c:v>
                </c:pt>
                <c:pt idx="116">
                  <c:v>1.22</c:v>
                </c:pt>
                <c:pt idx="117">
                  <c:v>0.88</c:v>
                </c:pt>
                <c:pt idx="118">
                  <c:v>0.6</c:v>
                </c:pt>
                <c:pt idx="119">
                  <c:v>0.4</c:v>
                </c:pt>
                <c:pt idx="120">
                  <c:v>0.26</c:v>
                </c:pt>
                <c:pt idx="121">
                  <c:v>0.17</c:v>
                </c:pt>
                <c:pt idx="122">
                  <c:v>0.14</c:v>
                </c:pt>
                <c:pt idx="123">
                  <c:v>0.11</c:v>
                </c:pt>
                <c:pt idx="124">
                  <c:v>0.1</c:v>
                </c:pt>
                <c:pt idx="125">
                  <c:v>0.09</c:v>
                </c:pt>
                <c:pt idx="126">
                  <c:v>0.08</c:v>
                </c:pt>
                <c:pt idx="127">
                  <c:v>0.06</c:v>
                </c:pt>
                <c:pt idx="128">
                  <c:v>0.03</c:v>
                </c:pt>
                <c:pt idx="129">
                  <c:v>0.04</c:v>
                </c:pt>
                <c:pt idx="130">
                  <c:v>0.02</c:v>
                </c:pt>
                <c:pt idx="131">
                  <c:v>0.01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axId val="20066534"/>
        <c:axId val="46381079"/>
      </c:scatterChart>
      <c:val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 Nockenwelle ab Zuend-OT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crossBetween val="midCat"/>
        <c:dispUnits/>
      </c:valAx>
      <c:valAx>
        <c:axId val="4638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725"/>
          <c:w val="0.8905"/>
          <c:h val="0.96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Tabelle1!$K$6:$K$150</c:f>
              <c:numCache>
                <c:ptCount val="14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5</c:v>
                </c:pt>
                <c:pt idx="74">
                  <c:v>10</c:v>
                </c:pt>
                <c:pt idx="75">
                  <c:v>15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35</c:v>
                </c:pt>
                <c:pt idx="80">
                  <c:v>40</c:v>
                </c:pt>
                <c:pt idx="81">
                  <c:v>45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70</c:v>
                </c:pt>
                <c:pt idx="87">
                  <c:v>75</c:v>
                </c:pt>
                <c:pt idx="88">
                  <c:v>80</c:v>
                </c:pt>
                <c:pt idx="89">
                  <c:v>85</c:v>
                </c:pt>
                <c:pt idx="90">
                  <c:v>90</c:v>
                </c:pt>
                <c:pt idx="91">
                  <c:v>95</c:v>
                </c:pt>
                <c:pt idx="92">
                  <c:v>100</c:v>
                </c:pt>
                <c:pt idx="93">
                  <c:v>105</c:v>
                </c:pt>
                <c:pt idx="94">
                  <c:v>110</c:v>
                </c:pt>
                <c:pt idx="95">
                  <c:v>115</c:v>
                </c:pt>
                <c:pt idx="96">
                  <c:v>120</c:v>
                </c:pt>
                <c:pt idx="97">
                  <c:v>125</c:v>
                </c:pt>
                <c:pt idx="98">
                  <c:v>130</c:v>
                </c:pt>
                <c:pt idx="99">
                  <c:v>135</c:v>
                </c:pt>
                <c:pt idx="100">
                  <c:v>140</c:v>
                </c:pt>
                <c:pt idx="101">
                  <c:v>145</c:v>
                </c:pt>
                <c:pt idx="102">
                  <c:v>150</c:v>
                </c:pt>
                <c:pt idx="103">
                  <c:v>155</c:v>
                </c:pt>
                <c:pt idx="104">
                  <c:v>160</c:v>
                </c:pt>
                <c:pt idx="105">
                  <c:v>165</c:v>
                </c:pt>
                <c:pt idx="106">
                  <c:v>170</c:v>
                </c:pt>
                <c:pt idx="107">
                  <c:v>175</c:v>
                </c:pt>
                <c:pt idx="108">
                  <c:v>180</c:v>
                </c:pt>
                <c:pt idx="109">
                  <c:v>185</c:v>
                </c:pt>
                <c:pt idx="110">
                  <c:v>190</c:v>
                </c:pt>
                <c:pt idx="111">
                  <c:v>195</c:v>
                </c:pt>
                <c:pt idx="112">
                  <c:v>200</c:v>
                </c:pt>
                <c:pt idx="113">
                  <c:v>205</c:v>
                </c:pt>
                <c:pt idx="114">
                  <c:v>210</c:v>
                </c:pt>
                <c:pt idx="115">
                  <c:v>215</c:v>
                </c:pt>
                <c:pt idx="116">
                  <c:v>220</c:v>
                </c:pt>
                <c:pt idx="117">
                  <c:v>225</c:v>
                </c:pt>
                <c:pt idx="118">
                  <c:v>230</c:v>
                </c:pt>
                <c:pt idx="119">
                  <c:v>235</c:v>
                </c:pt>
                <c:pt idx="120">
                  <c:v>240</c:v>
                </c:pt>
                <c:pt idx="121">
                  <c:v>245</c:v>
                </c:pt>
                <c:pt idx="122">
                  <c:v>250</c:v>
                </c:pt>
                <c:pt idx="123">
                  <c:v>255</c:v>
                </c:pt>
                <c:pt idx="124">
                  <c:v>260</c:v>
                </c:pt>
                <c:pt idx="125">
                  <c:v>265</c:v>
                </c:pt>
                <c:pt idx="126">
                  <c:v>270</c:v>
                </c:pt>
                <c:pt idx="127">
                  <c:v>275</c:v>
                </c:pt>
                <c:pt idx="128">
                  <c:v>280</c:v>
                </c:pt>
                <c:pt idx="129">
                  <c:v>285</c:v>
                </c:pt>
                <c:pt idx="130">
                  <c:v>290</c:v>
                </c:pt>
                <c:pt idx="131">
                  <c:v>295</c:v>
                </c:pt>
                <c:pt idx="132">
                  <c:v>300</c:v>
                </c:pt>
                <c:pt idx="133">
                  <c:v>305</c:v>
                </c:pt>
                <c:pt idx="134">
                  <c:v>310</c:v>
                </c:pt>
                <c:pt idx="135">
                  <c:v>315</c:v>
                </c:pt>
                <c:pt idx="136">
                  <c:v>320</c:v>
                </c:pt>
                <c:pt idx="137">
                  <c:v>325</c:v>
                </c:pt>
                <c:pt idx="138">
                  <c:v>330</c:v>
                </c:pt>
                <c:pt idx="139">
                  <c:v>335</c:v>
                </c:pt>
                <c:pt idx="140">
                  <c:v>340</c:v>
                </c:pt>
                <c:pt idx="141">
                  <c:v>345</c:v>
                </c:pt>
                <c:pt idx="142">
                  <c:v>350</c:v>
                </c:pt>
                <c:pt idx="143">
                  <c:v>355</c:v>
                </c:pt>
                <c:pt idx="144">
                  <c:v>360</c:v>
                </c:pt>
              </c:numCache>
            </c:numRef>
          </c:cat>
          <c:val>
            <c:numRef>
              <c:f>Tabelle1!$L$6:$L$150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0.04</c:v>
                </c:pt>
                <c:pt idx="17">
                  <c:v>0.1</c:v>
                </c:pt>
                <c:pt idx="18">
                  <c:v>0.18</c:v>
                </c:pt>
                <c:pt idx="19">
                  <c:v>0.28</c:v>
                </c:pt>
                <c:pt idx="20">
                  <c:v>0.43</c:v>
                </c:pt>
                <c:pt idx="21">
                  <c:v>0.59</c:v>
                </c:pt>
                <c:pt idx="22">
                  <c:v>0.82</c:v>
                </c:pt>
                <c:pt idx="23">
                  <c:v>1.08</c:v>
                </c:pt>
                <c:pt idx="24">
                  <c:v>1.4</c:v>
                </c:pt>
                <c:pt idx="25">
                  <c:v>1.8</c:v>
                </c:pt>
                <c:pt idx="26">
                  <c:v>2.15</c:v>
                </c:pt>
                <c:pt idx="27">
                  <c:v>2.6</c:v>
                </c:pt>
                <c:pt idx="28">
                  <c:v>3.15</c:v>
                </c:pt>
                <c:pt idx="29">
                  <c:v>3.65</c:v>
                </c:pt>
                <c:pt idx="30">
                  <c:v>4.2</c:v>
                </c:pt>
                <c:pt idx="31">
                  <c:v>4.8</c:v>
                </c:pt>
                <c:pt idx="32">
                  <c:v>5.3</c:v>
                </c:pt>
                <c:pt idx="33">
                  <c:v>5.9</c:v>
                </c:pt>
                <c:pt idx="34">
                  <c:v>6.4</c:v>
                </c:pt>
                <c:pt idx="35">
                  <c:v>7</c:v>
                </c:pt>
                <c:pt idx="36">
                  <c:v>7.5</c:v>
                </c:pt>
                <c:pt idx="37">
                  <c:v>8</c:v>
                </c:pt>
                <c:pt idx="38">
                  <c:v>8.5</c:v>
                </c:pt>
                <c:pt idx="39">
                  <c:v>8.95</c:v>
                </c:pt>
                <c:pt idx="40">
                  <c:v>9.4</c:v>
                </c:pt>
                <c:pt idx="41">
                  <c:v>9.85</c:v>
                </c:pt>
                <c:pt idx="42">
                  <c:v>10.2</c:v>
                </c:pt>
                <c:pt idx="43">
                  <c:v>10.45</c:v>
                </c:pt>
                <c:pt idx="44">
                  <c:v>10.7</c:v>
                </c:pt>
                <c:pt idx="45">
                  <c:v>10.95</c:v>
                </c:pt>
                <c:pt idx="46">
                  <c:v>11.15</c:v>
                </c:pt>
                <c:pt idx="47">
                  <c:v>11.25</c:v>
                </c:pt>
                <c:pt idx="48">
                  <c:v>11.3</c:v>
                </c:pt>
                <c:pt idx="49">
                  <c:v>11.3</c:v>
                </c:pt>
                <c:pt idx="50">
                  <c:v>11.3</c:v>
                </c:pt>
                <c:pt idx="51">
                  <c:v>11.22</c:v>
                </c:pt>
                <c:pt idx="52">
                  <c:v>11.13</c:v>
                </c:pt>
                <c:pt idx="53">
                  <c:v>10.95</c:v>
                </c:pt>
                <c:pt idx="54">
                  <c:v>10.7</c:v>
                </c:pt>
                <c:pt idx="55">
                  <c:v>10.43</c:v>
                </c:pt>
                <c:pt idx="56">
                  <c:v>10.12</c:v>
                </c:pt>
                <c:pt idx="57">
                  <c:v>9.8</c:v>
                </c:pt>
                <c:pt idx="58">
                  <c:v>9.4</c:v>
                </c:pt>
                <c:pt idx="59">
                  <c:v>9</c:v>
                </c:pt>
                <c:pt idx="60">
                  <c:v>8.65</c:v>
                </c:pt>
                <c:pt idx="61">
                  <c:v>8.2</c:v>
                </c:pt>
                <c:pt idx="62">
                  <c:v>7.7</c:v>
                </c:pt>
                <c:pt idx="63">
                  <c:v>7.25</c:v>
                </c:pt>
                <c:pt idx="64">
                  <c:v>6.8</c:v>
                </c:pt>
                <c:pt idx="65">
                  <c:v>6.3</c:v>
                </c:pt>
                <c:pt idx="66">
                  <c:v>5.75</c:v>
                </c:pt>
                <c:pt idx="67">
                  <c:v>5.2</c:v>
                </c:pt>
                <c:pt idx="68">
                  <c:v>4.9</c:v>
                </c:pt>
                <c:pt idx="69">
                  <c:v>4.45</c:v>
                </c:pt>
                <c:pt idx="70">
                  <c:v>4.1</c:v>
                </c:pt>
                <c:pt idx="71">
                  <c:v>3.7</c:v>
                </c:pt>
                <c:pt idx="72">
                  <c:v>3.25</c:v>
                </c:pt>
                <c:pt idx="73">
                  <c:v>2.77</c:v>
                </c:pt>
                <c:pt idx="74">
                  <c:v>2.45</c:v>
                </c:pt>
                <c:pt idx="75">
                  <c:v>2.1</c:v>
                </c:pt>
                <c:pt idx="76">
                  <c:v>1.75</c:v>
                </c:pt>
                <c:pt idx="77">
                  <c:v>1.4</c:v>
                </c:pt>
                <c:pt idx="78">
                  <c:v>1.15</c:v>
                </c:pt>
                <c:pt idx="79">
                  <c:v>0.9</c:v>
                </c:pt>
                <c:pt idx="80">
                  <c:v>0.7</c:v>
                </c:pt>
                <c:pt idx="81">
                  <c:v>0.55</c:v>
                </c:pt>
                <c:pt idx="82">
                  <c:v>0.45</c:v>
                </c:pt>
                <c:pt idx="83">
                  <c:v>0.35</c:v>
                </c:pt>
                <c:pt idx="84">
                  <c:v>0.25</c:v>
                </c:pt>
                <c:pt idx="85">
                  <c:v>0.15</c:v>
                </c:pt>
                <c:pt idx="86">
                  <c:v>0.12</c:v>
                </c:pt>
                <c:pt idx="87">
                  <c:v>0.08</c:v>
                </c:pt>
                <c:pt idx="88">
                  <c:v>0.02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Tabelle1!$K$6:$K$150</c:f>
              <c:numCache>
                <c:ptCount val="14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5</c:v>
                </c:pt>
                <c:pt idx="74">
                  <c:v>10</c:v>
                </c:pt>
                <c:pt idx="75">
                  <c:v>15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35</c:v>
                </c:pt>
                <c:pt idx="80">
                  <c:v>40</c:v>
                </c:pt>
                <c:pt idx="81">
                  <c:v>45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70</c:v>
                </c:pt>
                <c:pt idx="87">
                  <c:v>75</c:v>
                </c:pt>
                <c:pt idx="88">
                  <c:v>80</c:v>
                </c:pt>
                <c:pt idx="89">
                  <c:v>85</c:v>
                </c:pt>
                <c:pt idx="90">
                  <c:v>90</c:v>
                </c:pt>
                <c:pt idx="91">
                  <c:v>95</c:v>
                </c:pt>
                <c:pt idx="92">
                  <c:v>100</c:v>
                </c:pt>
                <c:pt idx="93">
                  <c:v>105</c:v>
                </c:pt>
                <c:pt idx="94">
                  <c:v>110</c:v>
                </c:pt>
                <c:pt idx="95">
                  <c:v>115</c:v>
                </c:pt>
                <c:pt idx="96">
                  <c:v>120</c:v>
                </c:pt>
                <c:pt idx="97">
                  <c:v>125</c:v>
                </c:pt>
                <c:pt idx="98">
                  <c:v>130</c:v>
                </c:pt>
                <c:pt idx="99">
                  <c:v>135</c:v>
                </c:pt>
                <c:pt idx="100">
                  <c:v>140</c:v>
                </c:pt>
                <c:pt idx="101">
                  <c:v>145</c:v>
                </c:pt>
                <c:pt idx="102">
                  <c:v>150</c:v>
                </c:pt>
                <c:pt idx="103">
                  <c:v>155</c:v>
                </c:pt>
                <c:pt idx="104">
                  <c:v>160</c:v>
                </c:pt>
                <c:pt idx="105">
                  <c:v>165</c:v>
                </c:pt>
                <c:pt idx="106">
                  <c:v>170</c:v>
                </c:pt>
                <c:pt idx="107">
                  <c:v>175</c:v>
                </c:pt>
                <c:pt idx="108">
                  <c:v>180</c:v>
                </c:pt>
                <c:pt idx="109">
                  <c:v>185</c:v>
                </c:pt>
                <c:pt idx="110">
                  <c:v>190</c:v>
                </c:pt>
                <c:pt idx="111">
                  <c:v>195</c:v>
                </c:pt>
                <c:pt idx="112">
                  <c:v>200</c:v>
                </c:pt>
                <c:pt idx="113">
                  <c:v>205</c:v>
                </c:pt>
                <c:pt idx="114">
                  <c:v>210</c:v>
                </c:pt>
                <c:pt idx="115">
                  <c:v>215</c:v>
                </c:pt>
                <c:pt idx="116">
                  <c:v>220</c:v>
                </c:pt>
                <c:pt idx="117">
                  <c:v>225</c:v>
                </c:pt>
                <c:pt idx="118">
                  <c:v>230</c:v>
                </c:pt>
                <c:pt idx="119">
                  <c:v>235</c:v>
                </c:pt>
                <c:pt idx="120">
                  <c:v>240</c:v>
                </c:pt>
                <c:pt idx="121">
                  <c:v>245</c:v>
                </c:pt>
                <c:pt idx="122">
                  <c:v>250</c:v>
                </c:pt>
                <c:pt idx="123">
                  <c:v>255</c:v>
                </c:pt>
                <c:pt idx="124">
                  <c:v>260</c:v>
                </c:pt>
                <c:pt idx="125">
                  <c:v>265</c:v>
                </c:pt>
                <c:pt idx="126">
                  <c:v>270</c:v>
                </c:pt>
                <c:pt idx="127">
                  <c:v>275</c:v>
                </c:pt>
                <c:pt idx="128">
                  <c:v>280</c:v>
                </c:pt>
                <c:pt idx="129">
                  <c:v>285</c:v>
                </c:pt>
                <c:pt idx="130">
                  <c:v>290</c:v>
                </c:pt>
                <c:pt idx="131">
                  <c:v>295</c:v>
                </c:pt>
                <c:pt idx="132">
                  <c:v>300</c:v>
                </c:pt>
                <c:pt idx="133">
                  <c:v>305</c:v>
                </c:pt>
                <c:pt idx="134">
                  <c:v>310</c:v>
                </c:pt>
                <c:pt idx="135">
                  <c:v>315</c:v>
                </c:pt>
                <c:pt idx="136">
                  <c:v>320</c:v>
                </c:pt>
                <c:pt idx="137">
                  <c:v>325</c:v>
                </c:pt>
                <c:pt idx="138">
                  <c:v>330</c:v>
                </c:pt>
                <c:pt idx="139">
                  <c:v>335</c:v>
                </c:pt>
                <c:pt idx="140">
                  <c:v>340</c:v>
                </c:pt>
                <c:pt idx="141">
                  <c:v>345</c:v>
                </c:pt>
                <c:pt idx="142">
                  <c:v>350</c:v>
                </c:pt>
                <c:pt idx="143">
                  <c:v>355</c:v>
                </c:pt>
                <c:pt idx="144">
                  <c:v>360</c:v>
                </c:pt>
              </c:numCache>
            </c:numRef>
          </c:cat>
          <c:val>
            <c:numRef>
              <c:f>Tabelle1!$M$6:$M$150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0.04</c:v>
                </c:pt>
                <c:pt idx="10">
                  <c:v>0.04</c:v>
                </c:pt>
                <c:pt idx="11">
                  <c:v>0.06</c:v>
                </c:pt>
                <c:pt idx="12">
                  <c:v>0.07</c:v>
                </c:pt>
                <c:pt idx="13">
                  <c:v>0.08</c:v>
                </c:pt>
                <c:pt idx="14">
                  <c:v>0.1</c:v>
                </c:pt>
                <c:pt idx="15">
                  <c:v>0.12</c:v>
                </c:pt>
                <c:pt idx="16">
                  <c:v>0.13</c:v>
                </c:pt>
                <c:pt idx="17">
                  <c:v>0.14</c:v>
                </c:pt>
                <c:pt idx="18">
                  <c:v>0.15</c:v>
                </c:pt>
                <c:pt idx="19">
                  <c:v>0.18</c:v>
                </c:pt>
                <c:pt idx="20">
                  <c:v>0.2</c:v>
                </c:pt>
                <c:pt idx="21">
                  <c:v>0.25</c:v>
                </c:pt>
                <c:pt idx="22">
                  <c:v>0.34</c:v>
                </c:pt>
                <c:pt idx="23">
                  <c:v>0.47</c:v>
                </c:pt>
                <c:pt idx="24">
                  <c:v>0.7</c:v>
                </c:pt>
                <c:pt idx="25">
                  <c:v>1</c:v>
                </c:pt>
                <c:pt idx="26">
                  <c:v>1.4</c:v>
                </c:pt>
                <c:pt idx="27">
                  <c:v>1.82</c:v>
                </c:pt>
                <c:pt idx="28">
                  <c:v>2.33</c:v>
                </c:pt>
                <c:pt idx="29">
                  <c:v>2.9</c:v>
                </c:pt>
                <c:pt idx="30">
                  <c:v>3.47</c:v>
                </c:pt>
                <c:pt idx="31">
                  <c:v>4.12</c:v>
                </c:pt>
                <c:pt idx="32">
                  <c:v>4.66</c:v>
                </c:pt>
                <c:pt idx="33">
                  <c:v>5.27</c:v>
                </c:pt>
                <c:pt idx="34">
                  <c:v>5.83</c:v>
                </c:pt>
                <c:pt idx="35">
                  <c:v>6.38</c:v>
                </c:pt>
                <c:pt idx="36">
                  <c:v>6.82</c:v>
                </c:pt>
                <c:pt idx="37">
                  <c:v>7.28</c:v>
                </c:pt>
                <c:pt idx="38">
                  <c:v>7.72</c:v>
                </c:pt>
                <c:pt idx="39">
                  <c:v>8.16</c:v>
                </c:pt>
                <c:pt idx="40">
                  <c:v>8.5</c:v>
                </c:pt>
                <c:pt idx="41">
                  <c:v>8.82</c:v>
                </c:pt>
                <c:pt idx="42">
                  <c:v>9.1</c:v>
                </c:pt>
                <c:pt idx="43">
                  <c:v>9.34</c:v>
                </c:pt>
                <c:pt idx="44">
                  <c:v>9.57</c:v>
                </c:pt>
                <c:pt idx="45">
                  <c:v>9.74</c:v>
                </c:pt>
                <c:pt idx="46">
                  <c:v>9.9</c:v>
                </c:pt>
                <c:pt idx="47">
                  <c:v>10</c:v>
                </c:pt>
                <c:pt idx="48">
                  <c:v>10.07</c:v>
                </c:pt>
                <c:pt idx="49">
                  <c:v>10.1</c:v>
                </c:pt>
                <c:pt idx="50">
                  <c:v>10.11</c:v>
                </c:pt>
                <c:pt idx="51">
                  <c:v>10.1</c:v>
                </c:pt>
                <c:pt idx="52">
                  <c:v>10.04</c:v>
                </c:pt>
                <c:pt idx="53">
                  <c:v>9.91</c:v>
                </c:pt>
                <c:pt idx="54">
                  <c:v>9.76</c:v>
                </c:pt>
                <c:pt idx="55">
                  <c:v>9.56</c:v>
                </c:pt>
                <c:pt idx="56">
                  <c:v>9.34</c:v>
                </c:pt>
                <c:pt idx="57">
                  <c:v>9.05</c:v>
                </c:pt>
                <c:pt idx="58">
                  <c:v>8.7</c:v>
                </c:pt>
                <c:pt idx="59">
                  <c:v>8.36</c:v>
                </c:pt>
                <c:pt idx="60">
                  <c:v>8</c:v>
                </c:pt>
                <c:pt idx="61">
                  <c:v>7.55</c:v>
                </c:pt>
                <c:pt idx="62">
                  <c:v>7.12</c:v>
                </c:pt>
                <c:pt idx="63">
                  <c:v>6.65</c:v>
                </c:pt>
                <c:pt idx="64">
                  <c:v>6.15</c:v>
                </c:pt>
                <c:pt idx="65">
                  <c:v>5.58</c:v>
                </c:pt>
                <c:pt idx="66">
                  <c:v>5.06</c:v>
                </c:pt>
                <c:pt idx="67">
                  <c:v>4.45</c:v>
                </c:pt>
                <c:pt idx="68">
                  <c:v>3.91</c:v>
                </c:pt>
                <c:pt idx="69">
                  <c:v>3.32</c:v>
                </c:pt>
                <c:pt idx="70">
                  <c:v>2.8</c:v>
                </c:pt>
                <c:pt idx="71">
                  <c:v>2.3</c:v>
                </c:pt>
                <c:pt idx="72">
                  <c:v>1.83</c:v>
                </c:pt>
                <c:pt idx="73">
                  <c:v>1.39</c:v>
                </c:pt>
                <c:pt idx="74">
                  <c:v>1.03</c:v>
                </c:pt>
                <c:pt idx="75">
                  <c:v>0.73</c:v>
                </c:pt>
                <c:pt idx="76">
                  <c:v>0.53</c:v>
                </c:pt>
                <c:pt idx="77">
                  <c:v>0.36</c:v>
                </c:pt>
                <c:pt idx="78">
                  <c:v>0.29</c:v>
                </c:pt>
                <c:pt idx="79">
                  <c:v>0.24</c:v>
                </c:pt>
                <c:pt idx="80">
                  <c:v>0.22</c:v>
                </c:pt>
                <c:pt idx="81">
                  <c:v>0.21</c:v>
                </c:pt>
                <c:pt idx="82">
                  <c:v>0.18</c:v>
                </c:pt>
                <c:pt idx="83">
                  <c:v>0.15</c:v>
                </c:pt>
                <c:pt idx="84">
                  <c:v>0.14</c:v>
                </c:pt>
                <c:pt idx="85">
                  <c:v>0.13</c:v>
                </c:pt>
                <c:pt idx="86">
                  <c:v>0.12</c:v>
                </c:pt>
                <c:pt idx="87">
                  <c:v>0.1</c:v>
                </c:pt>
                <c:pt idx="88">
                  <c:v>0.09</c:v>
                </c:pt>
                <c:pt idx="89">
                  <c:v>0.08</c:v>
                </c:pt>
                <c:pt idx="90">
                  <c:v>0.06</c:v>
                </c:pt>
                <c:pt idx="91">
                  <c:v>0.04</c:v>
                </c:pt>
                <c:pt idx="92">
                  <c:v>0.02</c:v>
                </c:pt>
                <c:pt idx="93">
                  <c:v>0.01</c:v>
                </c:pt>
                <c:pt idx="94">
                  <c:v>0.01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Tabelle1!$K$6:$K$150</c:f>
              <c:numCache>
                <c:ptCount val="14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5</c:v>
                </c:pt>
                <c:pt idx="74">
                  <c:v>10</c:v>
                </c:pt>
                <c:pt idx="75">
                  <c:v>15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35</c:v>
                </c:pt>
                <c:pt idx="80">
                  <c:v>40</c:v>
                </c:pt>
                <c:pt idx="81">
                  <c:v>45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70</c:v>
                </c:pt>
                <c:pt idx="87">
                  <c:v>75</c:v>
                </c:pt>
                <c:pt idx="88">
                  <c:v>80</c:v>
                </c:pt>
                <c:pt idx="89">
                  <c:v>85</c:v>
                </c:pt>
                <c:pt idx="90">
                  <c:v>90</c:v>
                </c:pt>
                <c:pt idx="91">
                  <c:v>95</c:v>
                </c:pt>
                <c:pt idx="92">
                  <c:v>100</c:v>
                </c:pt>
                <c:pt idx="93">
                  <c:v>105</c:v>
                </c:pt>
                <c:pt idx="94">
                  <c:v>110</c:v>
                </c:pt>
                <c:pt idx="95">
                  <c:v>115</c:v>
                </c:pt>
                <c:pt idx="96">
                  <c:v>120</c:v>
                </c:pt>
                <c:pt idx="97">
                  <c:v>125</c:v>
                </c:pt>
                <c:pt idx="98">
                  <c:v>130</c:v>
                </c:pt>
                <c:pt idx="99">
                  <c:v>135</c:v>
                </c:pt>
                <c:pt idx="100">
                  <c:v>140</c:v>
                </c:pt>
                <c:pt idx="101">
                  <c:v>145</c:v>
                </c:pt>
                <c:pt idx="102">
                  <c:v>150</c:v>
                </c:pt>
                <c:pt idx="103">
                  <c:v>155</c:v>
                </c:pt>
                <c:pt idx="104">
                  <c:v>160</c:v>
                </c:pt>
                <c:pt idx="105">
                  <c:v>165</c:v>
                </c:pt>
                <c:pt idx="106">
                  <c:v>170</c:v>
                </c:pt>
                <c:pt idx="107">
                  <c:v>175</c:v>
                </c:pt>
                <c:pt idx="108">
                  <c:v>180</c:v>
                </c:pt>
                <c:pt idx="109">
                  <c:v>185</c:v>
                </c:pt>
                <c:pt idx="110">
                  <c:v>190</c:v>
                </c:pt>
                <c:pt idx="111">
                  <c:v>195</c:v>
                </c:pt>
                <c:pt idx="112">
                  <c:v>200</c:v>
                </c:pt>
                <c:pt idx="113">
                  <c:v>205</c:v>
                </c:pt>
                <c:pt idx="114">
                  <c:v>210</c:v>
                </c:pt>
                <c:pt idx="115">
                  <c:v>215</c:v>
                </c:pt>
                <c:pt idx="116">
                  <c:v>220</c:v>
                </c:pt>
                <c:pt idx="117">
                  <c:v>225</c:v>
                </c:pt>
                <c:pt idx="118">
                  <c:v>230</c:v>
                </c:pt>
                <c:pt idx="119">
                  <c:v>235</c:v>
                </c:pt>
                <c:pt idx="120">
                  <c:v>240</c:v>
                </c:pt>
                <c:pt idx="121">
                  <c:v>245</c:v>
                </c:pt>
                <c:pt idx="122">
                  <c:v>250</c:v>
                </c:pt>
                <c:pt idx="123">
                  <c:v>255</c:v>
                </c:pt>
                <c:pt idx="124">
                  <c:v>260</c:v>
                </c:pt>
                <c:pt idx="125">
                  <c:v>265</c:v>
                </c:pt>
                <c:pt idx="126">
                  <c:v>270</c:v>
                </c:pt>
                <c:pt idx="127">
                  <c:v>275</c:v>
                </c:pt>
                <c:pt idx="128">
                  <c:v>280</c:v>
                </c:pt>
                <c:pt idx="129">
                  <c:v>285</c:v>
                </c:pt>
                <c:pt idx="130">
                  <c:v>290</c:v>
                </c:pt>
                <c:pt idx="131">
                  <c:v>295</c:v>
                </c:pt>
                <c:pt idx="132">
                  <c:v>300</c:v>
                </c:pt>
                <c:pt idx="133">
                  <c:v>305</c:v>
                </c:pt>
                <c:pt idx="134">
                  <c:v>310</c:v>
                </c:pt>
                <c:pt idx="135">
                  <c:v>315</c:v>
                </c:pt>
                <c:pt idx="136">
                  <c:v>320</c:v>
                </c:pt>
                <c:pt idx="137">
                  <c:v>325</c:v>
                </c:pt>
                <c:pt idx="138">
                  <c:v>330</c:v>
                </c:pt>
                <c:pt idx="139">
                  <c:v>335</c:v>
                </c:pt>
                <c:pt idx="140">
                  <c:v>340</c:v>
                </c:pt>
                <c:pt idx="141">
                  <c:v>345</c:v>
                </c:pt>
                <c:pt idx="142">
                  <c:v>350</c:v>
                </c:pt>
                <c:pt idx="143">
                  <c:v>355</c:v>
                </c:pt>
                <c:pt idx="144">
                  <c:v>360</c:v>
                </c:pt>
              </c:numCache>
            </c:numRef>
          </c:cat>
          <c:val>
            <c:numRef>
              <c:f>Tabelle1!$N$6:$N$150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0.02</c:v>
                </c:pt>
                <c:pt idx="55">
                  <c:v>0.03</c:v>
                </c:pt>
                <c:pt idx="56">
                  <c:v>0.07</c:v>
                </c:pt>
                <c:pt idx="57">
                  <c:v>0.11</c:v>
                </c:pt>
                <c:pt idx="58">
                  <c:v>0.18</c:v>
                </c:pt>
                <c:pt idx="59">
                  <c:v>0.24</c:v>
                </c:pt>
                <c:pt idx="60">
                  <c:v>0.35</c:v>
                </c:pt>
                <c:pt idx="61">
                  <c:v>0.48</c:v>
                </c:pt>
                <c:pt idx="62">
                  <c:v>0.6</c:v>
                </c:pt>
                <c:pt idx="63">
                  <c:v>0.83</c:v>
                </c:pt>
                <c:pt idx="64">
                  <c:v>1.05</c:v>
                </c:pt>
                <c:pt idx="65">
                  <c:v>1.3</c:v>
                </c:pt>
                <c:pt idx="66">
                  <c:v>1.6</c:v>
                </c:pt>
                <c:pt idx="67">
                  <c:v>1.9</c:v>
                </c:pt>
                <c:pt idx="68">
                  <c:v>2.12</c:v>
                </c:pt>
                <c:pt idx="69">
                  <c:v>2.5</c:v>
                </c:pt>
                <c:pt idx="70">
                  <c:v>2.82</c:v>
                </c:pt>
                <c:pt idx="71">
                  <c:v>3.25</c:v>
                </c:pt>
                <c:pt idx="72">
                  <c:v>3.7</c:v>
                </c:pt>
                <c:pt idx="73">
                  <c:v>4.08</c:v>
                </c:pt>
                <c:pt idx="74">
                  <c:v>4.5</c:v>
                </c:pt>
                <c:pt idx="75">
                  <c:v>4.95</c:v>
                </c:pt>
                <c:pt idx="76">
                  <c:v>5.45</c:v>
                </c:pt>
                <c:pt idx="77">
                  <c:v>5.85</c:v>
                </c:pt>
                <c:pt idx="78">
                  <c:v>6.3</c:v>
                </c:pt>
                <c:pt idx="79">
                  <c:v>6.75</c:v>
                </c:pt>
                <c:pt idx="80">
                  <c:v>7.25</c:v>
                </c:pt>
                <c:pt idx="81">
                  <c:v>7.72</c:v>
                </c:pt>
                <c:pt idx="82">
                  <c:v>8.15</c:v>
                </c:pt>
                <c:pt idx="83">
                  <c:v>8.55</c:v>
                </c:pt>
                <c:pt idx="84">
                  <c:v>9</c:v>
                </c:pt>
                <c:pt idx="85">
                  <c:v>9.35</c:v>
                </c:pt>
                <c:pt idx="86">
                  <c:v>9.75</c:v>
                </c:pt>
                <c:pt idx="87">
                  <c:v>10.1</c:v>
                </c:pt>
                <c:pt idx="88">
                  <c:v>10.35</c:v>
                </c:pt>
                <c:pt idx="89">
                  <c:v>10.7</c:v>
                </c:pt>
                <c:pt idx="90">
                  <c:v>10.9</c:v>
                </c:pt>
                <c:pt idx="91">
                  <c:v>11</c:v>
                </c:pt>
                <c:pt idx="92">
                  <c:v>11.2</c:v>
                </c:pt>
                <c:pt idx="93">
                  <c:v>11.2</c:v>
                </c:pt>
                <c:pt idx="94">
                  <c:v>11.3</c:v>
                </c:pt>
                <c:pt idx="95">
                  <c:v>11.3</c:v>
                </c:pt>
                <c:pt idx="96">
                  <c:v>11.2</c:v>
                </c:pt>
                <c:pt idx="97">
                  <c:v>11.1</c:v>
                </c:pt>
                <c:pt idx="98">
                  <c:v>10.9</c:v>
                </c:pt>
                <c:pt idx="99">
                  <c:v>10.6</c:v>
                </c:pt>
                <c:pt idx="100">
                  <c:v>10.35</c:v>
                </c:pt>
                <c:pt idx="101">
                  <c:v>10</c:v>
                </c:pt>
                <c:pt idx="102">
                  <c:v>9.6</c:v>
                </c:pt>
                <c:pt idx="103">
                  <c:v>9.2</c:v>
                </c:pt>
                <c:pt idx="104">
                  <c:v>8.7</c:v>
                </c:pt>
                <c:pt idx="105">
                  <c:v>8.3</c:v>
                </c:pt>
                <c:pt idx="106">
                  <c:v>7.75</c:v>
                </c:pt>
                <c:pt idx="107">
                  <c:v>7.2</c:v>
                </c:pt>
                <c:pt idx="108">
                  <c:v>6.75</c:v>
                </c:pt>
                <c:pt idx="109">
                  <c:v>6.05</c:v>
                </c:pt>
                <c:pt idx="110">
                  <c:v>5.5</c:v>
                </c:pt>
                <c:pt idx="111">
                  <c:v>5</c:v>
                </c:pt>
                <c:pt idx="112">
                  <c:v>4.4</c:v>
                </c:pt>
                <c:pt idx="113">
                  <c:v>3.9</c:v>
                </c:pt>
                <c:pt idx="114">
                  <c:v>3.35</c:v>
                </c:pt>
                <c:pt idx="115">
                  <c:v>2.8</c:v>
                </c:pt>
                <c:pt idx="116">
                  <c:v>2.35</c:v>
                </c:pt>
                <c:pt idx="117">
                  <c:v>1.9</c:v>
                </c:pt>
                <c:pt idx="118">
                  <c:v>1.55</c:v>
                </c:pt>
                <c:pt idx="119">
                  <c:v>1.25</c:v>
                </c:pt>
                <c:pt idx="120">
                  <c:v>0.9</c:v>
                </c:pt>
                <c:pt idx="121">
                  <c:v>0.65</c:v>
                </c:pt>
                <c:pt idx="122">
                  <c:v>0.45</c:v>
                </c:pt>
                <c:pt idx="123">
                  <c:v>0.25</c:v>
                </c:pt>
                <c:pt idx="124">
                  <c:v>0.1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Tabelle1!$K$6:$K$150</c:f>
              <c:numCache>
                <c:ptCount val="14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5</c:v>
                </c:pt>
                <c:pt idx="74">
                  <c:v>10</c:v>
                </c:pt>
                <c:pt idx="75">
                  <c:v>15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35</c:v>
                </c:pt>
                <c:pt idx="80">
                  <c:v>40</c:v>
                </c:pt>
                <c:pt idx="81">
                  <c:v>45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70</c:v>
                </c:pt>
                <c:pt idx="87">
                  <c:v>75</c:v>
                </c:pt>
                <c:pt idx="88">
                  <c:v>80</c:v>
                </c:pt>
                <c:pt idx="89">
                  <c:v>85</c:v>
                </c:pt>
                <c:pt idx="90">
                  <c:v>90</c:v>
                </c:pt>
                <c:pt idx="91">
                  <c:v>95</c:v>
                </c:pt>
                <c:pt idx="92">
                  <c:v>100</c:v>
                </c:pt>
                <c:pt idx="93">
                  <c:v>105</c:v>
                </c:pt>
                <c:pt idx="94">
                  <c:v>110</c:v>
                </c:pt>
                <c:pt idx="95">
                  <c:v>115</c:v>
                </c:pt>
                <c:pt idx="96">
                  <c:v>120</c:v>
                </c:pt>
                <c:pt idx="97">
                  <c:v>125</c:v>
                </c:pt>
                <c:pt idx="98">
                  <c:v>130</c:v>
                </c:pt>
                <c:pt idx="99">
                  <c:v>135</c:v>
                </c:pt>
                <c:pt idx="100">
                  <c:v>140</c:v>
                </c:pt>
                <c:pt idx="101">
                  <c:v>145</c:v>
                </c:pt>
                <c:pt idx="102">
                  <c:v>150</c:v>
                </c:pt>
                <c:pt idx="103">
                  <c:v>155</c:v>
                </c:pt>
                <c:pt idx="104">
                  <c:v>160</c:v>
                </c:pt>
                <c:pt idx="105">
                  <c:v>165</c:v>
                </c:pt>
                <c:pt idx="106">
                  <c:v>170</c:v>
                </c:pt>
                <c:pt idx="107">
                  <c:v>175</c:v>
                </c:pt>
                <c:pt idx="108">
                  <c:v>180</c:v>
                </c:pt>
                <c:pt idx="109">
                  <c:v>185</c:v>
                </c:pt>
                <c:pt idx="110">
                  <c:v>190</c:v>
                </c:pt>
                <c:pt idx="111">
                  <c:v>195</c:v>
                </c:pt>
                <c:pt idx="112">
                  <c:v>200</c:v>
                </c:pt>
                <c:pt idx="113">
                  <c:v>205</c:v>
                </c:pt>
                <c:pt idx="114">
                  <c:v>210</c:v>
                </c:pt>
                <c:pt idx="115">
                  <c:v>215</c:v>
                </c:pt>
                <c:pt idx="116">
                  <c:v>220</c:v>
                </c:pt>
                <c:pt idx="117">
                  <c:v>225</c:v>
                </c:pt>
                <c:pt idx="118">
                  <c:v>230</c:v>
                </c:pt>
                <c:pt idx="119">
                  <c:v>235</c:v>
                </c:pt>
                <c:pt idx="120">
                  <c:v>240</c:v>
                </c:pt>
                <c:pt idx="121">
                  <c:v>245</c:v>
                </c:pt>
                <c:pt idx="122">
                  <c:v>250</c:v>
                </c:pt>
                <c:pt idx="123">
                  <c:v>255</c:v>
                </c:pt>
                <c:pt idx="124">
                  <c:v>260</c:v>
                </c:pt>
                <c:pt idx="125">
                  <c:v>265</c:v>
                </c:pt>
                <c:pt idx="126">
                  <c:v>270</c:v>
                </c:pt>
                <c:pt idx="127">
                  <c:v>275</c:v>
                </c:pt>
                <c:pt idx="128">
                  <c:v>280</c:v>
                </c:pt>
                <c:pt idx="129">
                  <c:v>285</c:v>
                </c:pt>
                <c:pt idx="130">
                  <c:v>290</c:v>
                </c:pt>
                <c:pt idx="131">
                  <c:v>295</c:v>
                </c:pt>
                <c:pt idx="132">
                  <c:v>300</c:v>
                </c:pt>
                <c:pt idx="133">
                  <c:v>305</c:v>
                </c:pt>
                <c:pt idx="134">
                  <c:v>310</c:v>
                </c:pt>
                <c:pt idx="135">
                  <c:v>315</c:v>
                </c:pt>
                <c:pt idx="136">
                  <c:v>320</c:v>
                </c:pt>
                <c:pt idx="137">
                  <c:v>325</c:v>
                </c:pt>
                <c:pt idx="138">
                  <c:v>330</c:v>
                </c:pt>
                <c:pt idx="139">
                  <c:v>335</c:v>
                </c:pt>
                <c:pt idx="140">
                  <c:v>340</c:v>
                </c:pt>
                <c:pt idx="141">
                  <c:v>345</c:v>
                </c:pt>
                <c:pt idx="142">
                  <c:v>350</c:v>
                </c:pt>
                <c:pt idx="143">
                  <c:v>355</c:v>
                </c:pt>
                <c:pt idx="144">
                  <c:v>360</c:v>
                </c:pt>
              </c:numCache>
            </c:numRef>
          </c:cat>
          <c:val>
            <c:numRef>
              <c:f>Tabelle1!$O$6:$O$150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0.01</c:v>
                </c:pt>
                <c:pt idx="55">
                  <c:v>0.01</c:v>
                </c:pt>
                <c:pt idx="56">
                  <c:v>0.02</c:v>
                </c:pt>
                <c:pt idx="57">
                  <c:v>0.03</c:v>
                </c:pt>
                <c:pt idx="58">
                  <c:v>0.04</c:v>
                </c:pt>
                <c:pt idx="59">
                  <c:v>0.06</c:v>
                </c:pt>
                <c:pt idx="60">
                  <c:v>0.07</c:v>
                </c:pt>
                <c:pt idx="61">
                  <c:v>0.09</c:v>
                </c:pt>
                <c:pt idx="62">
                  <c:v>0.1</c:v>
                </c:pt>
                <c:pt idx="63">
                  <c:v>0.15</c:v>
                </c:pt>
                <c:pt idx="64">
                  <c:v>0.21</c:v>
                </c:pt>
                <c:pt idx="65">
                  <c:v>0.34</c:v>
                </c:pt>
                <c:pt idx="66">
                  <c:v>0.51</c:v>
                </c:pt>
                <c:pt idx="67">
                  <c:v>0.75</c:v>
                </c:pt>
                <c:pt idx="68">
                  <c:v>1.06</c:v>
                </c:pt>
                <c:pt idx="69">
                  <c:v>1.46</c:v>
                </c:pt>
                <c:pt idx="70">
                  <c:v>1.88</c:v>
                </c:pt>
                <c:pt idx="71">
                  <c:v>2.38</c:v>
                </c:pt>
                <c:pt idx="72">
                  <c:v>2.93</c:v>
                </c:pt>
                <c:pt idx="73">
                  <c:v>3.55</c:v>
                </c:pt>
                <c:pt idx="74">
                  <c:v>4.13</c:v>
                </c:pt>
                <c:pt idx="75">
                  <c:v>4.72</c:v>
                </c:pt>
                <c:pt idx="76">
                  <c:v>5.31</c:v>
                </c:pt>
                <c:pt idx="77">
                  <c:v>5.87</c:v>
                </c:pt>
                <c:pt idx="78">
                  <c:v>6.38</c:v>
                </c:pt>
                <c:pt idx="79">
                  <c:v>6.93</c:v>
                </c:pt>
                <c:pt idx="80">
                  <c:v>7.32</c:v>
                </c:pt>
                <c:pt idx="81">
                  <c:v>7.75</c:v>
                </c:pt>
                <c:pt idx="82">
                  <c:v>8.2</c:v>
                </c:pt>
                <c:pt idx="83">
                  <c:v>8.55</c:v>
                </c:pt>
                <c:pt idx="84">
                  <c:v>8.91</c:v>
                </c:pt>
                <c:pt idx="85">
                  <c:v>9.18</c:v>
                </c:pt>
                <c:pt idx="86">
                  <c:v>9.47</c:v>
                </c:pt>
                <c:pt idx="87">
                  <c:v>9.68</c:v>
                </c:pt>
                <c:pt idx="88">
                  <c:v>9.88</c:v>
                </c:pt>
                <c:pt idx="89">
                  <c:v>10.04</c:v>
                </c:pt>
                <c:pt idx="90">
                  <c:v>10.17</c:v>
                </c:pt>
                <c:pt idx="91">
                  <c:v>10.25</c:v>
                </c:pt>
                <c:pt idx="92">
                  <c:v>10.28</c:v>
                </c:pt>
                <c:pt idx="93">
                  <c:v>10.28</c:v>
                </c:pt>
                <c:pt idx="94">
                  <c:v>10.24</c:v>
                </c:pt>
                <c:pt idx="95">
                  <c:v>10.17</c:v>
                </c:pt>
                <c:pt idx="96">
                  <c:v>10.08</c:v>
                </c:pt>
                <c:pt idx="97">
                  <c:v>9.9</c:v>
                </c:pt>
                <c:pt idx="98">
                  <c:v>9.68</c:v>
                </c:pt>
                <c:pt idx="99">
                  <c:v>9.47</c:v>
                </c:pt>
                <c:pt idx="100">
                  <c:v>9.16</c:v>
                </c:pt>
                <c:pt idx="101">
                  <c:v>8.87</c:v>
                </c:pt>
                <c:pt idx="102">
                  <c:v>8.55</c:v>
                </c:pt>
                <c:pt idx="103">
                  <c:v>8.11</c:v>
                </c:pt>
                <c:pt idx="104">
                  <c:v>7.74</c:v>
                </c:pt>
                <c:pt idx="105">
                  <c:v>7.28</c:v>
                </c:pt>
                <c:pt idx="106">
                  <c:v>6.72</c:v>
                </c:pt>
                <c:pt idx="107">
                  <c:v>6.26</c:v>
                </c:pt>
                <c:pt idx="108">
                  <c:v>5.75</c:v>
                </c:pt>
                <c:pt idx="109">
                  <c:v>5.14</c:v>
                </c:pt>
                <c:pt idx="110">
                  <c:v>4.55</c:v>
                </c:pt>
                <c:pt idx="111">
                  <c:v>3.99</c:v>
                </c:pt>
                <c:pt idx="112">
                  <c:v>3.34</c:v>
                </c:pt>
                <c:pt idx="113">
                  <c:v>2.73</c:v>
                </c:pt>
                <c:pt idx="114">
                  <c:v>2.17</c:v>
                </c:pt>
                <c:pt idx="115">
                  <c:v>1.65</c:v>
                </c:pt>
                <c:pt idx="116">
                  <c:v>1.22</c:v>
                </c:pt>
                <c:pt idx="117">
                  <c:v>0.88</c:v>
                </c:pt>
                <c:pt idx="118">
                  <c:v>0.6</c:v>
                </c:pt>
                <c:pt idx="119">
                  <c:v>0.4</c:v>
                </c:pt>
                <c:pt idx="120">
                  <c:v>0.26</c:v>
                </c:pt>
                <c:pt idx="121">
                  <c:v>0.17</c:v>
                </c:pt>
                <c:pt idx="122">
                  <c:v>0.14</c:v>
                </c:pt>
                <c:pt idx="123">
                  <c:v>0.11</c:v>
                </c:pt>
                <c:pt idx="124">
                  <c:v>0.1</c:v>
                </c:pt>
                <c:pt idx="125">
                  <c:v>0.09</c:v>
                </c:pt>
                <c:pt idx="126">
                  <c:v>0.08</c:v>
                </c:pt>
                <c:pt idx="127">
                  <c:v>0.06</c:v>
                </c:pt>
                <c:pt idx="128">
                  <c:v>0.03</c:v>
                </c:pt>
                <c:pt idx="129">
                  <c:v>0.04</c:v>
                </c:pt>
                <c:pt idx="130">
                  <c:v>0.02</c:v>
                </c:pt>
                <c:pt idx="131">
                  <c:v>0.01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1"/>
        </c:ser>
        <c:axId val="14776528"/>
        <c:axId val="65879889"/>
      </c:lineChart>
      <c:catAx>
        <c:axId val="1477652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0"/>
        <c:lblOffset val="100"/>
        <c:noMultiLvlLbl val="0"/>
      </c:catAx>
      <c:valAx>
        <c:axId val="6587988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47765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workbookViewId="0" topLeftCell="A1">
      <selection activeCell="F2" sqref="F2:J2"/>
    </sheetView>
  </sheetViews>
  <sheetFormatPr defaultColWidth="11.421875" defaultRowHeight="12.75"/>
  <cols>
    <col min="1" max="1" width="16.57421875" style="1" customWidth="1"/>
    <col min="2" max="2" width="14.421875" style="1" customWidth="1"/>
    <col min="3" max="3" width="12.28125" style="1" customWidth="1"/>
    <col min="4" max="4" width="11.421875" style="1" customWidth="1"/>
    <col min="5" max="5" width="11.421875" style="15" customWidth="1"/>
    <col min="6" max="6" width="16.57421875" style="1" customWidth="1"/>
    <col min="7" max="7" width="14.421875" style="1" customWidth="1"/>
    <col min="8" max="8" width="12.28125" style="1" customWidth="1"/>
    <col min="9" max="9" width="11.421875" style="1" customWidth="1"/>
    <col min="10" max="10" width="11.421875" style="15" customWidth="1"/>
    <col min="11" max="11" width="11.421875" style="18" customWidth="1"/>
    <col min="12" max="14" width="11.421875" style="1" customWidth="1"/>
    <col min="15" max="15" width="11.421875" style="16" customWidth="1"/>
    <col min="16" max="16384" width="11.421875" style="1" customWidth="1"/>
  </cols>
  <sheetData>
    <row r="1" spans="1:15" ht="26.25" customHeight="1">
      <c r="A1" s="19" t="s">
        <v>7</v>
      </c>
      <c r="B1" s="19"/>
      <c r="C1" s="19"/>
      <c r="D1" s="19"/>
      <c r="E1" s="20"/>
      <c r="F1" s="19" t="s">
        <v>8</v>
      </c>
      <c r="G1" s="19"/>
      <c r="H1" s="19"/>
      <c r="I1" s="19"/>
      <c r="J1" s="20"/>
      <c r="K1" s="21"/>
      <c r="L1" s="22" t="s">
        <v>10</v>
      </c>
      <c r="M1" s="23"/>
      <c r="N1" s="23"/>
      <c r="O1" s="24"/>
    </row>
    <row r="2" spans="1:15" ht="60" customHeight="1">
      <c r="A2" s="13" t="s">
        <v>0</v>
      </c>
      <c r="B2" s="13"/>
      <c r="C2" s="13"/>
      <c r="D2" s="13"/>
      <c r="E2" s="14"/>
      <c r="F2" s="13" t="s">
        <v>15</v>
      </c>
      <c r="G2" s="13"/>
      <c r="H2" s="13"/>
      <c r="I2" s="13"/>
      <c r="J2" s="14"/>
      <c r="K2" s="17"/>
      <c r="L2" s="1" t="s">
        <v>11</v>
      </c>
      <c r="M2" s="1" t="s">
        <v>12</v>
      </c>
      <c r="N2" s="1" t="s">
        <v>11</v>
      </c>
      <c r="O2" s="16" t="s">
        <v>12</v>
      </c>
    </row>
    <row r="4" spans="1:15" ht="38.25">
      <c r="A4" s="2" t="s">
        <v>2</v>
      </c>
      <c r="B4" s="3" t="s">
        <v>1</v>
      </c>
      <c r="C4" s="4" t="s">
        <v>3</v>
      </c>
      <c r="D4" s="4" t="s">
        <v>4</v>
      </c>
      <c r="F4" s="2" t="s">
        <v>2</v>
      </c>
      <c r="G4" s="8" t="s">
        <v>1</v>
      </c>
      <c r="H4" s="9" t="s">
        <v>3</v>
      </c>
      <c r="I4" s="9" t="s">
        <v>4</v>
      </c>
      <c r="K4" s="2" t="s">
        <v>2</v>
      </c>
      <c r="L4" s="1" t="s">
        <v>13</v>
      </c>
      <c r="M4" s="1" t="s">
        <v>13</v>
      </c>
      <c r="N4" s="1" t="s">
        <v>14</v>
      </c>
      <c r="O4" s="16" t="s">
        <v>14</v>
      </c>
    </row>
    <row r="5" spans="2:11" ht="12.75">
      <c r="B5" s="5"/>
      <c r="C5" s="6"/>
      <c r="D5" s="6"/>
      <c r="G5" s="10"/>
      <c r="H5" s="11"/>
      <c r="I5" s="11"/>
      <c r="K5" s="1"/>
    </row>
    <row r="6" spans="1:15" ht="12.75">
      <c r="A6" s="1">
        <v>0</v>
      </c>
      <c r="B6" s="7">
        <v>0</v>
      </c>
      <c r="C6" s="6">
        <v>0</v>
      </c>
      <c r="D6" s="6">
        <v>0</v>
      </c>
      <c r="F6" s="1">
        <v>0</v>
      </c>
      <c r="G6" s="12">
        <v>0</v>
      </c>
      <c r="H6" s="11">
        <v>0</v>
      </c>
      <c r="I6" s="11">
        <v>0</v>
      </c>
      <c r="K6" s="1">
        <v>0</v>
      </c>
      <c r="L6" s="6">
        <v>0</v>
      </c>
      <c r="M6" s="11">
        <v>0</v>
      </c>
      <c r="N6" s="6">
        <v>0</v>
      </c>
      <c r="O6" s="11">
        <v>0</v>
      </c>
    </row>
    <row r="7" spans="1:15" ht="12.75">
      <c r="A7" s="1">
        <v>5</v>
      </c>
      <c r="B7" s="7">
        <f>A7/2</f>
        <v>2.5</v>
      </c>
      <c r="C7" s="6">
        <v>0</v>
      </c>
      <c r="D7" s="6">
        <v>0</v>
      </c>
      <c r="F7" s="1">
        <v>5</v>
      </c>
      <c r="G7" s="12">
        <f>F7/2</f>
        <v>2.5</v>
      </c>
      <c r="H7" s="11">
        <v>0</v>
      </c>
      <c r="I7" s="11">
        <v>0</v>
      </c>
      <c r="K7" s="1">
        <v>5</v>
      </c>
      <c r="L7" s="6">
        <v>0</v>
      </c>
      <c r="M7" s="11">
        <v>0</v>
      </c>
      <c r="N7" s="6">
        <v>0</v>
      </c>
      <c r="O7" s="11">
        <v>0</v>
      </c>
    </row>
    <row r="8" spans="1:15" ht="12.75">
      <c r="A8" s="1">
        <v>10</v>
      </c>
      <c r="B8" s="7">
        <f aca="true" t="shared" si="0" ref="B8:B71">A8/2</f>
        <v>5</v>
      </c>
      <c r="C8" s="6">
        <v>0</v>
      </c>
      <c r="D8" s="6">
        <v>0</v>
      </c>
      <c r="F8" s="1">
        <v>10</v>
      </c>
      <c r="G8" s="12">
        <f aca="true" t="shared" si="1" ref="G8:G71">F8/2</f>
        <v>5</v>
      </c>
      <c r="H8" s="11">
        <v>0</v>
      </c>
      <c r="I8" s="11">
        <v>0</v>
      </c>
      <c r="K8" s="1">
        <v>10</v>
      </c>
      <c r="L8" s="6">
        <v>0</v>
      </c>
      <c r="M8" s="11">
        <v>0</v>
      </c>
      <c r="N8" s="6">
        <v>0</v>
      </c>
      <c r="O8" s="11">
        <v>0</v>
      </c>
    </row>
    <row r="9" spans="1:15" ht="12.75">
      <c r="A9" s="1">
        <v>15</v>
      </c>
      <c r="B9" s="7">
        <f t="shared" si="0"/>
        <v>7.5</v>
      </c>
      <c r="C9" s="6">
        <v>0</v>
      </c>
      <c r="D9" s="6">
        <v>0</v>
      </c>
      <c r="F9" s="1">
        <v>15</v>
      </c>
      <c r="G9" s="12">
        <f t="shared" si="1"/>
        <v>7.5</v>
      </c>
      <c r="H9" s="11">
        <v>0</v>
      </c>
      <c r="I9" s="11">
        <v>0</v>
      </c>
      <c r="K9" s="1">
        <v>15</v>
      </c>
      <c r="L9" s="6">
        <v>0</v>
      </c>
      <c r="M9" s="11">
        <v>0</v>
      </c>
      <c r="N9" s="6">
        <v>0</v>
      </c>
      <c r="O9" s="11">
        <v>0</v>
      </c>
    </row>
    <row r="10" spans="1:15" ht="12.75">
      <c r="A10" s="1">
        <v>20</v>
      </c>
      <c r="B10" s="7">
        <f t="shared" si="0"/>
        <v>10</v>
      </c>
      <c r="C10" s="6">
        <v>0</v>
      </c>
      <c r="D10" s="6">
        <v>0</v>
      </c>
      <c r="F10" s="1">
        <v>20</v>
      </c>
      <c r="G10" s="12">
        <f t="shared" si="1"/>
        <v>10</v>
      </c>
      <c r="H10" s="11">
        <v>0</v>
      </c>
      <c r="I10" s="11">
        <v>0</v>
      </c>
      <c r="K10" s="1">
        <v>20</v>
      </c>
      <c r="L10" s="6">
        <v>0</v>
      </c>
      <c r="M10" s="11">
        <v>0</v>
      </c>
      <c r="N10" s="6">
        <v>0</v>
      </c>
      <c r="O10" s="11">
        <v>0</v>
      </c>
    </row>
    <row r="11" spans="1:15" ht="12.75">
      <c r="A11" s="1">
        <v>25</v>
      </c>
      <c r="B11" s="7">
        <f t="shared" si="0"/>
        <v>12.5</v>
      </c>
      <c r="C11" s="6">
        <v>0</v>
      </c>
      <c r="D11" s="6">
        <v>0</v>
      </c>
      <c r="F11" s="1">
        <v>25</v>
      </c>
      <c r="G11" s="12">
        <f t="shared" si="1"/>
        <v>12.5</v>
      </c>
      <c r="H11" s="11">
        <v>0</v>
      </c>
      <c r="I11" s="11">
        <v>0</v>
      </c>
      <c r="K11" s="1">
        <v>25</v>
      </c>
      <c r="L11" s="6">
        <v>0</v>
      </c>
      <c r="M11" s="11">
        <v>0</v>
      </c>
      <c r="N11" s="6">
        <v>0</v>
      </c>
      <c r="O11" s="11">
        <v>0</v>
      </c>
    </row>
    <row r="12" spans="1:15" ht="12.75">
      <c r="A12" s="1">
        <v>30</v>
      </c>
      <c r="B12" s="7">
        <f t="shared" si="0"/>
        <v>15</v>
      </c>
      <c r="C12" s="6">
        <v>0</v>
      </c>
      <c r="D12" s="6">
        <v>0</v>
      </c>
      <c r="F12" s="1">
        <v>30</v>
      </c>
      <c r="G12" s="12">
        <f t="shared" si="1"/>
        <v>15</v>
      </c>
      <c r="H12" s="11">
        <v>0.01</v>
      </c>
      <c r="I12" s="11">
        <v>0</v>
      </c>
      <c r="K12" s="1">
        <v>30</v>
      </c>
      <c r="L12" s="6">
        <v>0</v>
      </c>
      <c r="M12" s="11">
        <v>0.01</v>
      </c>
      <c r="N12" s="6">
        <v>0</v>
      </c>
      <c r="O12" s="11">
        <v>0</v>
      </c>
    </row>
    <row r="13" spans="1:15" ht="12.75">
      <c r="A13" s="1">
        <v>35</v>
      </c>
      <c r="B13" s="7">
        <f t="shared" si="0"/>
        <v>17.5</v>
      </c>
      <c r="C13" s="6">
        <v>0</v>
      </c>
      <c r="D13" s="6">
        <v>0</v>
      </c>
      <c r="F13" s="1">
        <v>35</v>
      </c>
      <c r="G13" s="12">
        <f t="shared" si="1"/>
        <v>17.5</v>
      </c>
      <c r="H13" s="11">
        <v>0.02</v>
      </c>
      <c r="I13" s="11">
        <v>0</v>
      </c>
      <c r="K13" s="1">
        <v>35</v>
      </c>
      <c r="L13" s="6">
        <v>0</v>
      </c>
      <c r="M13" s="11">
        <v>0.02</v>
      </c>
      <c r="N13" s="6">
        <v>0</v>
      </c>
      <c r="O13" s="11">
        <v>0</v>
      </c>
    </row>
    <row r="14" spans="1:15" ht="12.75">
      <c r="A14" s="1">
        <v>40</v>
      </c>
      <c r="B14" s="7">
        <f t="shared" si="0"/>
        <v>20</v>
      </c>
      <c r="C14" s="6">
        <v>0</v>
      </c>
      <c r="D14" s="6">
        <v>0</v>
      </c>
      <c r="F14" s="1">
        <v>40</v>
      </c>
      <c r="G14" s="12">
        <f t="shared" si="1"/>
        <v>20</v>
      </c>
      <c r="H14" s="11">
        <v>0.02</v>
      </c>
      <c r="I14" s="11">
        <v>0</v>
      </c>
      <c r="K14" s="1">
        <v>40</v>
      </c>
      <c r="L14" s="6">
        <v>0</v>
      </c>
      <c r="M14" s="11">
        <v>0.02</v>
      </c>
      <c r="N14" s="6">
        <v>0</v>
      </c>
      <c r="O14" s="11">
        <v>0</v>
      </c>
    </row>
    <row r="15" spans="1:15" ht="12.75">
      <c r="A15" s="1">
        <v>45</v>
      </c>
      <c r="B15" s="7">
        <f t="shared" si="0"/>
        <v>22.5</v>
      </c>
      <c r="C15" s="6">
        <v>0</v>
      </c>
      <c r="D15" s="6">
        <v>0</v>
      </c>
      <c r="F15" s="1">
        <v>45</v>
      </c>
      <c r="G15" s="12">
        <f t="shared" si="1"/>
        <v>22.5</v>
      </c>
      <c r="H15" s="11">
        <v>0.04</v>
      </c>
      <c r="I15" s="11">
        <v>0</v>
      </c>
      <c r="K15" s="1">
        <v>45</v>
      </c>
      <c r="L15" s="6">
        <v>0</v>
      </c>
      <c r="M15" s="11">
        <v>0.04</v>
      </c>
      <c r="N15" s="6">
        <v>0</v>
      </c>
      <c r="O15" s="11">
        <v>0</v>
      </c>
    </row>
    <row r="16" spans="1:15" ht="12.75">
      <c r="A16" s="1">
        <v>50</v>
      </c>
      <c r="B16" s="7">
        <f t="shared" si="0"/>
        <v>25</v>
      </c>
      <c r="C16" s="6">
        <v>0</v>
      </c>
      <c r="D16" s="6">
        <v>0</v>
      </c>
      <c r="F16" s="1">
        <v>50</v>
      </c>
      <c r="G16" s="12">
        <f t="shared" si="1"/>
        <v>25</v>
      </c>
      <c r="H16" s="11">
        <v>0.04</v>
      </c>
      <c r="I16" s="11">
        <v>0</v>
      </c>
      <c r="K16" s="1">
        <v>50</v>
      </c>
      <c r="L16" s="6">
        <v>0</v>
      </c>
      <c r="M16" s="11">
        <v>0.04</v>
      </c>
      <c r="N16" s="6">
        <v>0</v>
      </c>
      <c r="O16" s="11">
        <v>0</v>
      </c>
    </row>
    <row r="17" spans="1:15" ht="12.75">
      <c r="A17" s="1">
        <v>55</v>
      </c>
      <c r="B17" s="7">
        <f t="shared" si="0"/>
        <v>27.5</v>
      </c>
      <c r="C17" s="6">
        <v>0</v>
      </c>
      <c r="D17" s="6">
        <v>0</v>
      </c>
      <c r="F17" s="1">
        <v>55</v>
      </c>
      <c r="G17" s="12">
        <f t="shared" si="1"/>
        <v>27.5</v>
      </c>
      <c r="H17" s="11">
        <v>0.06</v>
      </c>
      <c r="I17" s="11">
        <v>0</v>
      </c>
      <c r="K17" s="1">
        <v>55</v>
      </c>
      <c r="L17" s="6">
        <v>0</v>
      </c>
      <c r="M17" s="11">
        <v>0.06</v>
      </c>
      <c r="N17" s="6">
        <v>0</v>
      </c>
      <c r="O17" s="11">
        <v>0</v>
      </c>
    </row>
    <row r="18" spans="1:15" ht="12.75">
      <c r="A18" s="1">
        <v>60</v>
      </c>
      <c r="B18" s="7">
        <f t="shared" si="0"/>
        <v>30</v>
      </c>
      <c r="C18" s="6">
        <v>0</v>
      </c>
      <c r="D18" s="6">
        <v>0</v>
      </c>
      <c r="F18" s="1">
        <v>60</v>
      </c>
      <c r="G18" s="12">
        <f t="shared" si="1"/>
        <v>30</v>
      </c>
      <c r="H18" s="11">
        <v>0.07</v>
      </c>
      <c r="I18" s="11">
        <v>0</v>
      </c>
      <c r="K18" s="1">
        <v>60</v>
      </c>
      <c r="L18" s="6">
        <v>0</v>
      </c>
      <c r="M18" s="11">
        <v>0.07</v>
      </c>
      <c r="N18" s="6">
        <v>0</v>
      </c>
      <c r="O18" s="11">
        <v>0</v>
      </c>
    </row>
    <row r="19" spans="1:15" ht="12.75">
      <c r="A19" s="1">
        <v>65</v>
      </c>
      <c r="B19" s="7">
        <f t="shared" si="0"/>
        <v>32.5</v>
      </c>
      <c r="C19" s="6">
        <v>0</v>
      </c>
      <c r="D19" s="6">
        <v>0</v>
      </c>
      <c r="F19" s="1">
        <v>65</v>
      </c>
      <c r="G19" s="12">
        <f t="shared" si="1"/>
        <v>32.5</v>
      </c>
      <c r="H19" s="11">
        <v>0.08</v>
      </c>
      <c r="I19" s="11">
        <v>0</v>
      </c>
      <c r="K19" s="1">
        <v>65</v>
      </c>
      <c r="L19" s="6">
        <v>0</v>
      </c>
      <c r="M19" s="11">
        <v>0.08</v>
      </c>
      <c r="N19" s="6">
        <v>0</v>
      </c>
      <c r="O19" s="11">
        <v>0</v>
      </c>
    </row>
    <row r="20" spans="1:15" ht="12.75">
      <c r="A20" s="1">
        <v>70</v>
      </c>
      <c r="B20" s="7">
        <f t="shared" si="0"/>
        <v>35</v>
      </c>
      <c r="C20" s="6">
        <v>0</v>
      </c>
      <c r="D20" s="6">
        <v>0</v>
      </c>
      <c r="F20" s="1">
        <v>70</v>
      </c>
      <c r="G20" s="12">
        <f t="shared" si="1"/>
        <v>35</v>
      </c>
      <c r="H20" s="11">
        <v>0.1</v>
      </c>
      <c r="I20" s="11">
        <v>0</v>
      </c>
      <c r="K20" s="1">
        <v>70</v>
      </c>
      <c r="L20" s="6">
        <v>0</v>
      </c>
      <c r="M20" s="11">
        <v>0.1</v>
      </c>
      <c r="N20" s="6">
        <v>0</v>
      </c>
      <c r="O20" s="11">
        <v>0</v>
      </c>
    </row>
    <row r="21" spans="1:15" ht="12.75">
      <c r="A21" s="1">
        <v>75</v>
      </c>
      <c r="B21" s="7">
        <f t="shared" si="0"/>
        <v>37.5</v>
      </c>
      <c r="C21" s="6">
        <v>0.01</v>
      </c>
      <c r="D21" s="6">
        <v>0</v>
      </c>
      <c r="F21" s="1">
        <v>75</v>
      </c>
      <c r="G21" s="12">
        <f t="shared" si="1"/>
        <v>37.5</v>
      </c>
      <c r="H21" s="11">
        <v>0.12</v>
      </c>
      <c r="I21" s="11">
        <v>0</v>
      </c>
      <c r="K21" s="1">
        <v>75</v>
      </c>
      <c r="L21" s="6">
        <v>0.01</v>
      </c>
      <c r="M21" s="11">
        <v>0.12</v>
      </c>
      <c r="N21" s="6">
        <v>0</v>
      </c>
      <c r="O21" s="11">
        <v>0</v>
      </c>
    </row>
    <row r="22" spans="1:15" ht="12.75">
      <c r="A22" s="1">
        <v>80</v>
      </c>
      <c r="B22" s="7">
        <f t="shared" si="0"/>
        <v>40</v>
      </c>
      <c r="C22" s="6">
        <v>0.04</v>
      </c>
      <c r="D22" s="6">
        <v>0</v>
      </c>
      <c r="F22" s="1">
        <v>80</v>
      </c>
      <c r="G22" s="12">
        <f t="shared" si="1"/>
        <v>40</v>
      </c>
      <c r="H22" s="11">
        <v>0.13</v>
      </c>
      <c r="I22" s="11">
        <v>0</v>
      </c>
      <c r="K22" s="1">
        <v>80</v>
      </c>
      <c r="L22" s="6">
        <v>0.04</v>
      </c>
      <c r="M22" s="11">
        <v>0.13</v>
      </c>
      <c r="N22" s="6">
        <v>0</v>
      </c>
      <c r="O22" s="11">
        <v>0</v>
      </c>
    </row>
    <row r="23" spans="1:15" ht="12.75">
      <c r="A23" s="1">
        <v>85</v>
      </c>
      <c r="B23" s="7">
        <f t="shared" si="0"/>
        <v>42.5</v>
      </c>
      <c r="C23" s="6">
        <v>0.1</v>
      </c>
      <c r="D23" s="6">
        <v>0</v>
      </c>
      <c r="F23" s="1">
        <v>85</v>
      </c>
      <c r="G23" s="12">
        <f t="shared" si="1"/>
        <v>42.5</v>
      </c>
      <c r="H23" s="11">
        <v>0.14</v>
      </c>
      <c r="I23" s="11">
        <v>0</v>
      </c>
      <c r="K23" s="1">
        <v>85</v>
      </c>
      <c r="L23" s="6">
        <v>0.1</v>
      </c>
      <c r="M23" s="11">
        <v>0.14</v>
      </c>
      <c r="N23" s="6">
        <v>0</v>
      </c>
      <c r="O23" s="11">
        <v>0</v>
      </c>
    </row>
    <row r="24" spans="1:15" ht="12.75">
      <c r="A24" s="1">
        <v>90</v>
      </c>
      <c r="B24" s="7">
        <f t="shared" si="0"/>
        <v>45</v>
      </c>
      <c r="C24" s="6">
        <v>0.18</v>
      </c>
      <c r="D24" s="6">
        <v>0</v>
      </c>
      <c r="F24" s="1">
        <v>90</v>
      </c>
      <c r="G24" s="12">
        <f t="shared" si="1"/>
        <v>45</v>
      </c>
      <c r="H24" s="11">
        <v>0.15</v>
      </c>
      <c r="I24" s="11">
        <v>0</v>
      </c>
      <c r="K24" s="1">
        <v>90</v>
      </c>
      <c r="L24" s="6">
        <v>0.18</v>
      </c>
      <c r="M24" s="11">
        <v>0.15</v>
      </c>
      <c r="N24" s="6">
        <v>0</v>
      </c>
      <c r="O24" s="11">
        <v>0</v>
      </c>
    </row>
    <row r="25" spans="1:15" ht="12.75">
      <c r="A25" s="1">
        <v>95</v>
      </c>
      <c r="B25" s="7">
        <f t="shared" si="0"/>
        <v>47.5</v>
      </c>
      <c r="C25" s="6">
        <v>0.28</v>
      </c>
      <c r="D25" s="6">
        <v>0</v>
      </c>
      <c r="F25" s="1">
        <v>95</v>
      </c>
      <c r="G25" s="12">
        <f t="shared" si="1"/>
        <v>47.5</v>
      </c>
      <c r="H25" s="11">
        <v>0.18</v>
      </c>
      <c r="I25" s="11">
        <v>0</v>
      </c>
      <c r="K25" s="1">
        <v>95</v>
      </c>
      <c r="L25" s="6">
        <v>0.28</v>
      </c>
      <c r="M25" s="11">
        <v>0.18</v>
      </c>
      <c r="N25" s="6">
        <v>0</v>
      </c>
      <c r="O25" s="11">
        <v>0</v>
      </c>
    </row>
    <row r="26" spans="1:15" ht="12.75">
      <c r="A26" s="1">
        <v>100</v>
      </c>
      <c r="B26" s="7">
        <f t="shared" si="0"/>
        <v>50</v>
      </c>
      <c r="C26" s="6">
        <v>0.43</v>
      </c>
      <c r="D26" s="6">
        <v>0</v>
      </c>
      <c r="F26" s="1">
        <v>100</v>
      </c>
      <c r="G26" s="12">
        <f t="shared" si="1"/>
        <v>50</v>
      </c>
      <c r="H26" s="11">
        <v>0.2</v>
      </c>
      <c r="I26" s="11">
        <v>0</v>
      </c>
      <c r="K26" s="1">
        <v>100</v>
      </c>
      <c r="L26" s="6">
        <v>0.43</v>
      </c>
      <c r="M26" s="11">
        <v>0.2</v>
      </c>
      <c r="N26" s="6">
        <v>0</v>
      </c>
      <c r="O26" s="11">
        <v>0</v>
      </c>
    </row>
    <row r="27" spans="1:15" ht="12.75">
      <c r="A27" s="1">
        <v>105</v>
      </c>
      <c r="B27" s="7">
        <f t="shared" si="0"/>
        <v>52.5</v>
      </c>
      <c r="C27" s="6">
        <v>0.59</v>
      </c>
      <c r="D27" s="6">
        <v>0</v>
      </c>
      <c r="F27" s="1">
        <v>105</v>
      </c>
      <c r="G27" s="12">
        <f t="shared" si="1"/>
        <v>52.5</v>
      </c>
      <c r="H27" s="11">
        <v>0.25</v>
      </c>
      <c r="I27" s="11">
        <v>0</v>
      </c>
      <c r="K27" s="1">
        <v>105</v>
      </c>
      <c r="L27" s="6">
        <v>0.59</v>
      </c>
      <c r="M27" s="11">
        <v>0.25</v>
      </c>
      <c r="N27" s="6">
        <v>0</v>
      </c>
      <c r="O27" s="11">
        <v>0</v>
      </c>
    </row>
    <row r="28" spans="1:15" ht="12.75">
      <c r="A28" s="1">
        <v>110</v>
      </c>
      <c r="B28" s="7">
        <f t="shared" si="0"/>
        <v>55</v>
      </c>
      <c r="C28" s="6">
        <v>0.82</v>
      </c>
      <c r="D28" s="6">
        <v>0</v>
      </c>
      <c r="F28" s="1">
        <v>110</v>
      </c>
      <c r="G28" s="12">
        <f t="shared" si="1"/>
        <v>55</v>
      </c>
      <c r="H28" s="11">
        <v>0.34</v>
      </c>
      <c r="I28" s="11">
        <v>0</v>
      </c>
      <c r="K28" s="1">
        <v>110</v>
      </c>
      <c r="L28" s="6">
        <v>0.82</v>
      </c>
      <c r="M28" s="11">
        <v>0.34</v>
      </c>
      <c r="N28" s="6">
        <v>0</v>
      </c>
      <c r="O28" s="11">
        <v>0</v>
      </c>
    </row>
    <row r="29" spans="1:15" ht="12.75">
      <c r="A29" s="1">
        <v>115</v>
      </c>
      <c r="B29" s="7">
        <f t="shared" si="0"/>
        <v>57.5</v>
      </c>
      <c r="C29" s="6">
        <v>1.08</v>
      </c>
      <c r="D29" s="6">
        <v>0</v>
      </c>
      <c r="F29" s="1">
        <v>115</v>
      </c>
      <c r="G29" s="12">
        <f t="shared" si="1"/>
        <v>57.5</v>
      </c>
      <c r="H29" s="11">
        <v>0.47</v>
      </c>
      <c r="I29" s="11">
        <v>0</v>
      </c>
      <c r="K29" s="1">
        <v>115</v>
      </c>
      <c r="L29" s="6">
        <v>1.08</v>
      </c>
      <c r="M29" s="11">
        <v>0.47</v>
      </c>
      <c r="N29" s="6">
        <v>0</v>
      </c>
      <c r="O29" s="11">
        <v>0</v>
      </c>
    </row>
    <row r="30" spans="1:15" ht="12.75">
      <c r="A30" s="1">
        <v>120</v>
      </c>
      <c r="B30" s="7">
        <f t="shared" si="0"/>
        <v>60</v>
      </c>
      <c r="C30" s="6">
        <v>1.4</v>
      </c>
      <c r="D30" s="6">
        <v>0</v>
      </c>
      <c r="F30" s="1">
        <v>120</v>
      </c>
      <c r="G30" s="12">
        <f t="shared" si="1"/>
        <v>60</v>
      </c>
      <c r="H30" s="11">
        <v>0.7</v>
      </c>
      <c r="I30" s="11">
        <v>0</v>
      </c>
      <c r="K30" s="1">
        <v>120</v>
      </c>
      <c r="L30" s="6">
        <v>1.4</v>
      </c>
      <c r="M30" s="11">
        <v>0.7</v>
      </c>
      <c r="N30" s="6">
        <v>0</v>
      </c>
      <c r="O30" s="11">
        <v>0</v>
      </c>
    </row>
    <row r="31" spans="1:15" ht="12.75">
      <c r="A31" s="1">
        <v>125</v>
      </c>
      <c r="B31" s="7">
        <f t="shared" si="0"/>
        <v>62.5</v>
      </c>
      <c r="C31" s="6">
        <v>1.8</v>
      </c>
      <c r="D31" s="6">
        <v>0</v>
      </c>
      <c r="F31" s="1">
        <v>125</v>
      </c>
      <c r="G31" s="12">
        <f t="shared" si="1"/>
        <v>62.5</v>
      </c>
      <c r="H31" s="11">
        <v>1</v>
      </c>
      <c r="I31" s="11">
        <v>0</v>
      </c>
      <c r="K31" s="1">
        <v>125</v>
      </c>
      <c r="L31" s="6">
        <v>1.8</v>
      </c>
      <c r="M31" s="11">
        <v>1</v>
      </c>
      <c r="N31" s="6">
        <v>0</v>
      </c>
      <c r="O31" s="11">
        <v>0</v>
      </c>
    </row>
    <row r="32" spans="1:15" ht="12.75">
      <c r="A32" s="1">
        <v>130</v>
      </c>
      <c r="B32" s="7">
        <f t="shared" si="0"/>
        <v>65</v>
      </c>
      <c r="C32" s="6">
        <v>2.15</v>
      </c>
      <c r="D32" s="6">
        <v>0</v>
      </c>
      <c r="F32" s="1">
        <v>130</v>
      </c>
      <c r="G32" s="12">
        <f t="shared" si="1"/>
        <v>65</v>
      </c>
      <c r="H32" s="11">
        <v>1.4</v>
      </c>
      <c r="I32" s="11">
        <v>0</v>
      </c>
      <c r="K32" s="1">
        <v>130</v>
      </c>
      <c r="L32" s="6">
        <v>2.15</v>
      </c>
      <c r="M32" s="11">
        <v>1.4</v>
      </c>
      <c r="N32" s="6">
        <v>0</v>
      </c>
      <c r="O32" s="11">
        <v>0</v>
      </c>
    </row>
    <row r="33" spans="1:15" ht="12.75">
      <c r="A33" s="1">
        <v>135</v>
      </c>
      <c r="B33" s="7">
        <f t="shared" si="0"/>
        <v>67.5</v>
      </c>
      <c r="C33" s="6">
        <v>2.6</v>
      </c>
      <c r="D33" s="6">
        <v>0</v>
      </c>
      <c r="F33" s="1">
        <v>135</v>
      </c>
      <c r="G33" s="12">
        <f t="shared" si="1"/>
        <v>67.5</v>
      </c>
      <c r="H33" s="11">
        <v>1.82</v>
      </c>
      <c r="I33" s="11">
        <v>0</v>
      </c>
      <c r="K33" s="1">
        <v>135</v>
      </c>
      <c r="L33" s="6">
        <v>2.6</v>
      </c>
      <c r="M33" s="11">
        <v>1.82</v>
      </c>
      <c r="N33" s="6">
        <v>0</v>
      </c>
      <c r="O33" s="11">
        <v>0</v>
      </c>
    </row>
    <row r="34" spans="1:15" ht="12.75">
      <c r="A34" s="1">
        <v>140</v>
      </c>
      <c r="B34" s="7">
        <f t="shared" si="0"/>
        <v>70</v>
      </c>
      <c r="C34" s="6">
        <v>3.15</v>
      </c>
      <c r="D34" s="6">
        <v>0</v>
      </c>
      <c r="F34" s="1">
        <v>140</v>
      </c>
      <c r="G34" s="12">
        <f t="shared" si="1"/>
        <v>70</v>
      </c>
      <c r="H34" s="11">
        <v>2.33</v>
      </c>
      <c r="I34" s="11">
        <v>0</v>
      </c>
      <c r="K34" s="1">
        <v>140</v>
      </c>
      <c r="L34" s="6">
        <v>3.15</v>
      </c>
      <c r="M34" s="11">
        <v>2.33</v>
      </c>
      <c r="N34" s="6">
        <v>0</v>
      </c>
      <c r="O34" s="11">
        <v>0</v>
      </c>
    </row>
    <row r="35" spans="1:15" ht="12.75">
      <c r="A35" s="1">
        <v>145</v>
      </c>
      <c r="B35" s="7">
        <f t="shared" si="0"/>
        <v>72.5</v>
      </c>
      <c r="C35" s="6">
        <v>3.65</v>
      </c>
      <c r="D35" s="6">
        <v>0</v>
      </c>
      <c r="F35" s="1">
        <v>145</v>
      </c>
      <c r="G35" s="12">
        <f t="shared" si="1"/>
        <v>72.5</v>
      </c>
      <c r="H35" s="11">
        <v>2.9</v>
      </c>
      <c r="I35" s="11">
        <v>0</v>
      </c>
      <c r="K35" s="1">
        <v>145</v>
      </c>
      <c r="L35" s="6">
        <v>3.65</v>
      </c>
      <c r="M35" s="11">
        <v>2.9</v>
      </c>
      <c r="N35" s="6">
        <v>0</v>
      </c>
      <c r="O35" s="11">
        <v>0</v>
      </c>
    </row>
    <row r="36" spans="1:15" ht="12.75">
      <c r="A36" s="1">
        <v>150</v>
      </c>
      <c r="B36" s="7">
        <f t="shared" si="0"/>
        <v>75</v>
      </c>
      <c r="C36" s="6">
        <v>4.2</v>
      </c>
      <c r="D36" s="6">
        <v>0</v>
      </c>
      <c r="F36" s="1">
        <v>150</v>
      </c>
      <c r="G36" s="12">
        <f t="shared" si="1"/>
        <v>75</v>
      </c>
      <c r="H36" s="11">
        <v>3.47</v>
      </c>
      <c r="I36" s="11">
        <v>0</v>
      </c>
      <c r="K36" s="1">
        <v>150</v>
      </c>
      <c r="L36" s="6">
        <v>4.2</v>
      </c>
      <c r="M36" s="11">
        <v>3.47</v>
      </c>
      <c r="N36" s="6">
        <v>0</v>
      </c>
      <c r="O36" s="11">
        <v>0</v>
      </c>
    </row>
    <row r="37" spans="1:15" ht="12.75">
      <c r="A37" s="1">
        <v>155</v>
      </c>
      <c r="B37" s="7">
        <f t="shared" si="0"/>
        <v>77.5</v>
      </c>
      <c r="C37" s="6">
        <v>4.8</v>
      </c>
      <c r="D37" s="6">
        <v>0</v>
      </c>
      <c r="F37" s="1">
        <v>155</v>
      </c>
      <c r="G37" s="12">
        <f t="shared" si="1"/>
        <v>77.5</v>
      </c>
      <c r="H37" s="11">
        <v>4.12</v>
      </c>
      <c r="I37" s="11">
        <v>0</v>
      </c>
      <c r="K37" s="1">
        <v>155</v>
      </c>
      <c r="L37" s="6">
        <v>4.8</v>
      </c>
      <c r="M37" s="11">
        <v>4.12</v>
      </c>
      <c r="N37" s="6">
        <v>0</v>
      </c>
      <c r="O37" s="11">
        <v>0</v>
      </c>
    </row>
    <row r="38" spans="1:15" ht="12.75">
      <c r="A38" s="1">
        <v>160</v>
      </c>
      <c r="B38" s="7">
        <f t="shared" si="0"/>
        <v>80</v>
      </c>
      <c r="C38" s="6">
        <v>5.3</v>
      </c>
      <c r="D38" s="6">
        <v>0</v>
      </c>
      <c r="F38" s="1">
        <v>160</v>
      </c>
      <c r="G38" s="12">
        <f t="shared" si="1"/>
        <v>80</v>
      </c>
      <c r="H38" s="11">
        <v>4.66</v>
      </c>
      <c r="I38" s="11">
        <v>0</v>
      </c>
      <c r="K38" s="1">
        <v>160</v>
      </c>
      <c r="L38" s="6">
        <v>5.3</v>
      </c>
      <c r="M38" s="11">
        <v>4.66</v>
      </c>
      <c r="N38" s="6">
        <v>0</v>
      </c>
      <c r="O38" s="11">
        <v>0</v>
      </c>
    </row>
    <row r="39" spans="1:15" ht="12.75">
      <c r="A39" s="1">
        <v>165</v>
      </c>
      <c r="B39" s="7">
        <f t="shared" si="0"/>
        <v>82.5</v>
      </c>
      <c r="C39" s="6">
        <v>5.9</v>
      </c>
      <c r="D39" s="6">
        <v>0</v>
      </c>
      <c r="F39" s="1">
        <v>165</v>
      </c>
      <c r="G39" s="12">
        <f t="shared" si="1"/>
        <v>82.5</v>
      </c>
      <c r="H39" s="11">
        <v>5.27</v>
      </c>
      <c r="I39" s="11">
        <v>0</v>
      </c>
      <c r="K39" s="1">
        <v>165</v>
      </c>
      <c r="L39" s="6">
        <v>5.9</v>
      </c>
      <c r="M39" s="11">
        <v>5.27</v>
      </c>
      <c r="N39" s="6">
        <v>0</v>
      </c>
      <c r="O39" s="11">
        <v>0</v>
      </c>
    </row>
    <row r="40" spans="1:15" ht="12.75">
      <c r="A40" s="1">
        <v>170</v>
      </c>
      <c r="B40" s="7">
        <f t="shared" si="0"/>
        <v>85</v>
      </c>
      <c r="C40" s="6">
        <v>6.4</v>
      </c>
      <c r="D40" s="6">
        <v>0</v>
      </c>
      <c r="F40" s="1">
        <v>170</v>
      </c>
      <c r="G40" s="12">
        <f t="shared" si="1"/>
        <v>85</v>
      </c>
      <c r="H40" s="11">
        <v>5.83</v>
      </c>
      <c r="I40" s="11">
        <v>0</v>
      </c>
      <c r="K40" s="1">
        <v>170</v>
      </c>
      <c r="L40" s="6">
        <v>6.4</v>
      </c>
      <c r="M40" s="11">
        <v>5.83</v>
      </c>
      <c r="N40" s="6">
        <v>0</v>
      </c>
      <c r="O40" s="11">
        <v>0</v>
      </c>
    </row>
    <row r="41" spans="1:15" ht="12.75">
      <c r="A41" s="1">
        <v>175</v>
      </c>
      <c r="B41" s="7">
        <f t="shared" si="0"/>
        <v>87.5</v>
      </c>
      <c r="C41" s="6">
        <v>7</v>
      </c>
      <c r="D41" s="6">
        <v>0</v>
      </c>
      <c r="F41" s="1">
        <v>175</v>
      </c>
      <c r="G41" s="12">
        <f t="shared" si="1"/>
        <v>87.5</v>
      </c>
      <c r="H41" s="11">
        <v>6.38</v>
      </c>
      <c r="I41" s="11">
        <v>0</v>
      </c>
      <c r="K41" s="1">
        <v>175</v>
      </c>
      <c r="L41" s="6">
        <v>7</v>
      </c>
      <c r="M41" s="11">
        <v>6.38</v>
      </c>
      <c r="N41" s="6">
        <v>0</v>
      </c>
      <c r="O41" s="11">
        <v>0</v>
      </c>
    </row>
    <row r="42" spans="1:15" ht="12.75">
      <c r="A42" s="1">
        <v>180</v>
      </c>
      <c r="B42" s="7">
        <f t="shared" si="0"/>
        <v>90</v>
      </c>
      <c r="C42" s="6">
        <v>7.5</v>
      </c>
      <c r="D42" s="6">
        <v>0</v>
      </c>
      <c r="F42" s="1">
        <v>180</v>
      </c>
      <c r="G42" s="12">
        <f t="shared" si="1"/>
        <v>90</v>
      </c>
      <c r="H42" s="11">
        <v>6.82</v>
      </c>
      <c r="I42" s="11">
        <v>0</v>
      </c>
      <c r="K42" s="1">
        <v>180</v>
      </c>
      <c r="L42" s="6">
        <v>7.5</v>
      </c>
      <c r="M42" s="11">
        <v>6.82</v>
      </c>
      <c r="N42" s="6">
        <v>0</v>
      </c>
      <c r="O42" s="11">
        <v>0</v>
      </c>
    </row>
    <row r="43" spans="1:15" ht="12.75">
      <c r="A43" s="1">
        <v>185</v>
      </c>
      <c r="B43" s="7">
        <f t="shared" si="0"/>
        <v>92.5</v>
      </c>
      <c r="C43" s="6">
        <v>8</v>
      </c>
      <c r="D43" s="6">
        <v>0</v>
      </c>
      <c r="F43" s="1">
        <v>185</v>
      </c>
      <c r="G43" s="12">
        <f t="shared" si="1"/>
        <v>92.5</v>
      </c>
      <c r="H43" s="11">
        <v>7.28</v>
      </c>
      <c r="I43" s="11">
        <v>0</v>
      </c>
      <c r="K43" s="1">
        <v>185</v>
      </c>
      <c r="L43" s="6">
        <v>8</v>
      </c>
      <c r="M43" s="11">
        <v>7.28</v>
      </c>
      <c r="N43" s="6">
        <v>0</v>
      </c>
      <c r="O43" s="11">
        <v>0</v>
      </c>
    </row>
    <row r="44" spans="1:15" ht="12.75">
      <c r="A44" s="1">
        <v>190</v>
      </c>
      <c r="B44" s="7">
        <f t="shared" si="0"/>
        <v>95</v>
      </c>
      <c r="C44" s="6">
        <v>8.5</v>
      </c>
      <c r="D44" s="6">
        <v>0</v>
      </c>
      <c r="F44" s="1">
        <v>190</v>
      </c>
      <c r="G44" s="12">
        <f t="shared" si="1"/>
        <v>95</v>
      </c>
      <c r="H44" s="11">
        <v>7.72</v>
      </c>
      <c r="I44" s="11">
        <v>0</v>
      </c>
      <c r="K44" s="1">
        <v>190</v>
      </c>
      <c r="L44" s="6">
        <v>8.5</v>
      </c>
      <c r="M44" s="11">
        <v>7.72</v>
      </c>
      <c r="N44" s="6">
        <v>0</v>
      </c>
      <c r="O44" s="11">
        <v>0</v>
      </c>
    </row>
    <row r="45" spans="1:15" ht="12.75">
      <c r="A45" s="1">
        <v>195</v>
      </c>
      <c r="B45" s="7">
        <f t="shared" si="0"/>
        <v>97.5</v>
      </c>
      <c r="C45" s="6">
        <v>8.95</v>
      </c>
      <c r="D45" s="6">
        <v>0</v>
      </c>
      <c r="F45" s="1">
        <v>195</v>
      </c>
      <c r="G45" s="12">
        <f t="shared" si="1"/>
        <v>97.5</v>
      </c>
      <c r="H45" s="11">
        <v>8.16</v>
      </c>
      <c r="I45" s="11">
        <v>0</v>
      </c>
      <c r="K45" s="1">
        <v>195</v>
      </c>
      <c r="L45" s="6">
        <v>8.95</v>
      </c>
      <c r="M45" s="11">
        <v>8.16</v>
      </c>
      <c r="N45" s="6">
        <v>0</v>
      </c>
      <c r="O45" s="11">
        <v>0</v>
      </c>
    </row>
    <row r="46" spans="1:15" ht="12.75">
      <c r="A46" s="1">
        <v>200</v>
      </c>
      <c r="B46" s="7">
        <f t="shared" si="0"/>
        <v>100</v>
      </c>
      <c r="C46" s="6">
        <v>9.4</v>
      </c>
      <c r="D46" s="6">
        <v>0</v>
      </c>
      <c r="F46" s="1">
        <v>200</v>
      </c>
      <c r="G46" s="12">
        <f t="shared" si="1"/>
        <v>100</v>
      </c>
      <c r="H46" s="11">
        <v>8.5</v>
      </c>
      <c r="I46" s="11">
        <v>0</v>
      </c>
      <c r="K46" s="1">
        <v>200</v>
      </c>
      <c r="L46" s="6">
        <v>9.4</v>
      </c>
      <c r="M46" s="11">
        <v>8.5</v>
      </c>
      <c r="N46" s="6">
        <v>0</v>
      </c>
      <c r="O46" s="11">
        <v>0</v>
      </c>
    </row>
    <row r="47" spans="1:15" ht="12.75">
      <c r="A47" s="1">
        <v>205</v>
      </c>
      <c r="B47" s="7">
        <f t="shared" si="0"/>
        <v>102.5</v>
      </c>
      <c r="C47" s="6">
        <v>9.85</v>
      </c>
      <c r="D47" s="6">
        <v>0</v>
      </c>
      <c r="F47" s="1">
        <v>205</v>
      </c>
      <c r="G47" s="12">
        <f t="shared" si="1"/>
        <v>102.5</v>
      </c>
      <c r="H47" s="11">
        <v>8.82</v>
      </c>
      <c r="I47" s="11">
        <v>0</v>
      </c>
      <c r="K47" s="1">
        <v>205</v>
      </c>
      <c r="L47" s="6">
        <v>9.85</v>
      </c>
      <c r="M47" s="11">
        <v>8.82</v>
      </c>
      <c r="N47" s="6">
        <v>0</v>
      </c>
      <c r="O47" s="11">
        <v>0</v>
      </c>
    </row>
    <row r="48" spans="1:15" ht="12.75">
      <c r="A48" s="1">
        <v>210</v>
      </c>
      <c r="B48" s="7">
        <f t="shared" si="0"/>
        <v>105</v>
      </c>
      <c r="C48" s="6">
        <v>10.2</v>
      </c>
      <c r="D48" s="6">
        <v>0</v>
      </c>
      <c r="F48" s="1">
        <v>210</v>
      </c>
      <c r="G48" s="12">
        <f t="shared" si="1"/>
        <v>105</v>
      </c>
      <c r="H48" s="11">
        <v>9.1</v>
      </c>
      <c r="I48" s="11">
        <v>0</v>
      </c>
      <c r="K48" s="1">
        <v>210</v>
      </c>
      <c r="L48" s="6">
        <v>10.2</v>
      </c>
      <c r="M48" s="11">
        <v>9.1</v>
      </c>
      <c r="N48" s="6">
        <v>0</v>
      </c>
      <c r="O48" s="11">
        <v>0</v>
      </c>
    </row>
    <row r="49" spans="1:15" ht="12.75">
      <c r="A49" s="1">
        <v>215</v>
      </c>
      <c r="B49" s="7">
        <f t="shared" si="0"/>
        <v>107.5</v>
      </c>
      <c r="C49" s="6">
        <v>10.45</v>
      </c>
      <c r="D49" s="6">
        <v>0</v>
      </c>
      <c r="F49" s="1">
        <v>215</v>
      </c>
      <c r="G49" s="12">
        <f t="shared" si="1"/>
        <v>107.5</v>
      </c>
      <c r="H49" s="11">
        <v>9.34</v>
      </c>
      <c r="I49" s="11">
        <v>0</v>
      </c>
      <c r="K49" s="1">
        <v>215</v>
      </c>
      <c r="L49" s="6">
        <v>10.45</v>
      </c>
      <c r="M49" s="11">
        <v>9.34</v>
      </c>
      <c r="N49" s="6">
        <v>0</v>
      </c>
      <c r="O49" s="11">
        <v>0</v>
      </c>
    </row>
    <row r="50" spans="1:15" ht="12.75">
      <c r="A50" s="1">
        <v>220</v>
      </c>
      <c r="B50" s="7">
        <f t="shared" si="0"/>
        <v>110</v>
      </c>
      <c r="C50" s="6">
        <v>10.7</v>
      </c>
      <c r="D50" s="6">
        <v>0</v>
      </c>
      <c r="F50" s="1">
        <v>220</v>
      </c>
      <c r="G50" s="12">
        <f t="shared" si="1"/>
        <v>110</v>
      </c>
      <c r="H50" s="11">
        <v>9.57</v>
      </c>
      <c r="I50" s="11">
        <v>0</v>
      </c>
      <c r="K50" s="1">
        <v>220</v>
      </c>
      <c r="L50" s="6">
        <v>10.7</v>
      </c>
      <c r="M50" s="11">
        <v>9.57</v>
      </c>
      <c r="N50" s="6">
        <v>0</v>
      </c>
      <c r="O50" s="11">
        <v>0</v>
      </c>
    </row>
    <row r="51" spans="1:15" ht="12.75">
      <c r="A51" s="1">
        <v>225</v>
      </c>
      <c r="B51" s="7">
        <f t="shared" si="0"/>
        <v>112.5</v>
      </c>
      <c r="C51" s="6">
        <v>10.95</v>
      </c>
      <c r="D51" s="6">
        <v>0</v>
      </c>
      <c r="F51" s="1">
        <v>225</v>
      </c>
      <c r="G51" s="12">
        <f t="shared" si="1"/>
        <v>112.5</v>
      </c>
      <c r="H51" s="11">
        <v>9.74</v>
      </c>
      <c r="I51" s="11">
        <v>0</v>
      </c>
      <c r="K51" s="1">
        <v>225</v>
      </c>
      <c r="L51" s="6">
        <v>10.95</v>
      </c>
      <c r="M51" s="11">
        <v>9.74</v>
      </c>
      <c r="N51" s="6">
        <v>0</v>
      </c>
      <c r="O51" s="11">
        <v>0</v>
      </c>
    </row>
    <row r="52" spans="1:15" ht="12.75">
      <c r="A52" s="1">
        <v>230</v>
      </c>
      <c r="B52" s="7">
        <f t="shared" si="0"/>
        <v>115</v>
      </c>
      <c r="C52" s="6">
        <v>11.15</v>
      </c>
      <c r="D52" s="6">
        <v>0</v>
      </c>
      <c r="F52" s="1">
        <v>230</v>
      </c>
      <c r="G52" s="12">
        <f t="shared" si="1"/>
        <v>115</v>
      </c>
      <c r="H52" s="11">
        <v>9.9</v>
      </c>
      <c r="I52" s="11">
        <v>0</v>
      </c>
      <c r="K52" s="1">
        <v>230</v>
      </c>
      <c r="L52" s="6">
        <v>11.15</v>
      </c>
      <c r="M52" s="11">
        <v>9.9</v>
      </c>
      <c r="N52" s="6">
        <v>0</v>
      </c>
      <c r="O52" s="11">
        <v>0</v>
      </c>
    </row>
    <row r="53" spans="1:15" ht="12.75">
      <c r="A53" s="1">
        <v>235</v>
      </c>
      <c r="B53" s="7">
        <f t="shared" si="0"/>
        <v>117.5</v>
      </c>
      <c r="C53" s="6">
        <v>11.25</v>
      </c>
      <c r="D53" s="6">
        <v>0</v>
      </c>
      <c r="F53" s="1">
        <v>235</v>
      </c>
      <c r="G53" s="12">
        <f t="shared" si="1"/>
        <v>117.5</v>
      </c>
      <c r="H53" s="11">
        <v>10</v>
      </c>
      <c r="I53" s="11">
        <v>0</v>
      </c>
      <c r="K53" s="1">
        <v>235</v>
      </c>
      <c r="L53" s="6">
        <v>11.25</v>
      </c>
      <c r="M53" s="11">
        <v>10</v>
      </c>
      <c r="N53" s="6">
        <v>0</v>
      </c>
      <c r="O53" s="11">
        <v>0</v>
      </c>
    </row>
    <row r="54" spans="1:15" ht="12.75">
      <c r="A54" s="1">
        <v>240</v>
      </c>
      <c r="B54" s="7">
        <f t="shared" si="0"/>
        <v>120</v>
      </c>
      <c r="C54" s="6">
        <v>11.3</v>
      </c>
      <c r="D54" s="6">
        <v>0</v>
      </c>
      <c r="F54" s="1">
        <v>240</v>
      </c>
      <c r="G54" s="12">
        <f t="shared" si="1"/>
        <v>120</v>
      </c>
      <c r="H54" s="11">
        <v>10.07</v>
      </c>
      <c r="I54" s="11">
        <v>0</v>
      </c>
      <c r="K54" s="1">
        <v>240</v>
      </c>
      <c r="L54" s="6">
        <v>11.3</v>
      </c>
      <c r="M54" s="11">
        <v>10.07</v>
      </c>
      <c r="N54" s="6">
        <v>0</v>
      </c>
      <c r="O54" s="11">
        <v>0</v>
      </c>
    </row>
    <row r="55" spans="1:15" ht="12.75">
      <c r="A55" s="1">
        <v>245</v>
      </c>
      <c r="B55" s="7">
        <f t="shared" si="0"/>
        <v>122.5</v>
      </c>
      <c r="C55" s="6">
        <v>11.3</v>
      </c>
      <c r="D55" s="6">
        <v>0</v>
      </c>
      <c r="E55" s="15" t="s">
        <v>5</v>
      </c>
      <c r="F55" s="1">
        <v>245</v>
      </c>
      <c r="G55" s="12">
        <f t="shared" si="1"/>
        <v>122.5</v>
      </c>
      <c r="H55" s="11">
        <v>10.1</v>
      </c>
      <c r="I55" s="11">
        <v>0</v>
      </c>
      <c r="K55" s="1">
        <v>245</v>
      </c>
      <c r="L55" s="6">
        <v>11.3</v>
      </c>
      <c r="M55" s="11">
        <v>10.1</v>
      </c>
      <c r="N55" s="6">
        <v>0</v>
      </c>
      <c r="O55" s="11">
        <v>0</v>
      </c>
    </row>
    <row r="56" spans="1:15" ht="12.75">
      <c r="A56" s="1">
        <v>250</v>
      </c>
      <c r="B56" s="7">
        <f t="shared" si="0"/>
        <v>125</v>
      </c>
      <c r="C56" s="6">
        <v>11.3</v>
      </c>
      <c r="D56" s="6">
        <v>0</v>
      </c>
      <c r="F56" s="1">
        <v>250</v>
      </c>
      <c r="G56" s="12">
        <f t="shared" si="1"/>
        <v>125</v>
      </c>
      <c r="H56" s="11">
        <v>10.11</v>
      </c>
      <c r="I56" s="11">
        <v>0</v>
      </c>
      <c r="J56" s="15" t="s">
        <v>5</v>
      </c>
      <c r="K56" s="1">
        <v>250</v>
      </c>
      <c r="L56" s="6">
        <v>11.3</v>
      </c>
      <c r="M56" s="11">
        <v>10.11</v>
      </c>
      <c r="N56" s="6">
        <v>0</v>
      </c>
      <c r="O56" s="11">
        <v>0</v>
      </c>
    </row>
    <row r="57" spans="1:15" ht="12.75">
      <c r="A57" s="1">
        <v>255</v>
      </c>
      <c r="B57" s="7">
        <f t="shared" si="0"/>
        <v>127.5</v>
      </c>
      <c r="C57" s="6">
        <v>11.22</v>
      </c>
      <c r="D57" s="6">
        <v>0</v>
      </c>
      <c r="F57" s="1">
        <v>255</v>
      </c>
      <c r="G57" s="12">
        <f t="shared" si="1"/>
        <v>127.5</v>
      </c>
      <c r="H57" s="11">
        <v>10.1</v>
      </c>
      <c r="I57" s="11">
        <v>0</v>
      </c>
      <c r="K57" s="1">
        <v>255</v>
      </c>
      <c r="L57" s="6">
        <v>11.22</v>
      </c>
      <c r="M57" s="11">
        <v>10.1</v>
      </c>
      <c r="N57" s="6">
        <v>0</v>
      </c>
      <c r="O57" s="11">
        <v>0</v>
      </c>
    </row>
    <row r="58" spans="1:15" ht="12.75">
      <c r="A58" s="1">
        <v>260</v>
      </c>
      <c r="B58" s="7">
        <f t="shared" si="0"/>
        <v>130</v>
      </c>
      <c r="C58" s="6">
        <v>11.13</v>
      </c>
      <c r="D58" s="6">
        <v>0</v>
      </c>
      <c r="F58" s="1">
        <v>260</v>
      </c>
      <c r="G58" s="12">
        <f t="shared" si="1"/>
        <v>130</v>
      </c>
      <c r="H58" s="11">
        <v>10.04</v>
      </c>
      <c r="I58" s="11">
        <v>0</v>
      </c>
      <c r="K58" s="1">
        <v>260</v>
      </c>
      <c r="L58" s="6">
        <v>11.13</v>
      </c>
      <c r="M58" s="11">
        <v>10.04</v>
      </c>
      <c r="N58" s="6">
        <v>0</v>
      </c>
      <c r="O58" s="11">
        <v>0</v>
      </c>
    </row>
    <row r="59" spans="1:15" ht="12.75">
      <c r="A59" s="1">
        <v>265</v>
      </c>
      <c r="B59" s="7">
        <f t="shared" si="0"/>
        <v>132.5</v>
      </c>
      <c r="C59" s="6">
        <v>10.95</v>
      </c>
      <c r="D59" s="6">
        <v>0</v>
      </c>
      <c r="F59" s="1">
        <v>265</v>
      </c>
      <c r="G59" s="12">
        <f t="shared" si="1"/>
        <v>132.5</v>
      </c>
      <c r="H59" s="11">
        <v>9.91</v>
      </c>
      <c r="I59" s="11">
        <v>0</v>
      </c>
      <c r="K59" s="1">
        <v>265</v>
      </c>
      <c r="L59" s="6">
        <v>10.95</v>
      </c>
      <c r="M59" s="11">
        <v>9.91</v>
      </c>
      <c r="N59" s="6">
        <v>0</v>
      </c>
      <c r="O59" s="11">
        <v>0</v>
      </c>
    </row>
    <row r="60" spans="1:15" ht="12.75">
      <c r="A60" s="1">
        <v>270</v>
      </c>
      <c r="B60" s="7">
        <f t="shared" si="0"/>
        <v>135</v>
      </c>
      <c r="C60" s="6">
        <v>10.7</v>
      </c>
      <c r="D60" s="6">
        <v>0.02</v>
      </c>
      <c r="F60" s="1">
        <v>270</v>
      </c>
      <c r="G60" s="12">
        <f t="shared" si="1"/>
        <v>135</v>
      </c>
      <c r="H60" s="11">
        <v>9.76</v>
      </c>
      <c r="I60" s="11">
        <v>0.01</v>
      </c>
      <c r="J60" s="15" t="s">
        <v>9</v>
      </c>
      <c r="K60" s="1">
        <v>270</v>
      </c>
      <c r="L60" s="6">
        <v>10.7</v>
      </c>
      <c r="M60" s="11">
        <v>9.76</v>
      </c>
      <c r="N60" s="6">
        <v>0.02</v>
      </c>
      <c r="O60" s="11">
        <v>0.01</v>
      </c>
    </row>
    <row r="61" spans="1:15" ht="12.75">
      <c r="A61" s="1">
        <v>275</v>
      </c>
      <c r="B61" s="7">
        <f t="shared" si="0"/>
        <v>137.5</v>
      </c>
      <c r="C61" s="6">
        <v>10.43</v>
      </c>
      <c r="D61" s="6">
        <v>0.03</v>
      </c>
      <c r="F61" s="1">
        <v>275</v>
      </c>
      <c r="G61" s="12">
        <f t="shared" si="1"/>
        <v>137.5</v>
      </c>
      <c r="H61" s="11">
        <v>9.56</v>
      </c>
      <c r="I61" s="11">
        <v>0.01</v>
      </c>
      <c r="K61" s="1">
        <v>275</v>
      </c>
      <c r="L61" s="6">
        <v>10.43</v>
      </c>
      <c r="M61" s="11">
        <v>9.56</v>
      </c>
      <c r="N61" s="6">
        <v>0.03</v>
      </c>
      <c r="O61" s="11">
        <v>0.01</v>
      </c>
    </row>
    <row r="62" spans="1:15" ht="12.75">
      <c r="A62" s="1">
        <v>280</v>
      </c>
      <c r="B62" s="7">
        <f t="shared" si="0"/>
        <v>140</v>
      </c>
      <c r="C62" s="6">
        <v>10.12</v>
      </c>
      <c r="D62" s="6">
        <v>0.07</v>
      </c>
      <c r="F62" s="1">
        <v>280</v>
      </c>
      <c r="G62" s="12">
        <f t="shared" si="1"/>
        <v>140</v>
      </c>
      <c r="H62" s="11">
        <v>9.34</v>
      </c>
      <c r="I62" s="11">
        <v>0.02</v>
      </c>
      <c r="K62" s="1">
        <v>280</v>
      </c>
      <c r="L62" s="6">
        <v>10.12</v>
      </c>
      <c r="M62" s="11">
        <v>9.34</v>
      </c>
      <c r="N62" s="6">
        <v>0.07</v>
      </c>
      <c r="O62" s="11">
        <v>0.02</v>
      </c>
    </row>
    <row r="63" spans="1:15" ht="12.75">
      <c r="A63" s="1">
        <v>285</v>
      </c>
      <c r="B63" s="7">
        <f t="shared" si="0"/>
        <v>142.5</v>
      </c>
      <c r="C63" s="6">
        <v>9.8</v>
      </c>
      <c r="D63" s="6">
        <v>0.11</v>
      </c>
      <c r="F63" s="1">
        <v>285</v>
      </c>
      <c r="G63" s="12">
        <f t="shared" si="1"/>
        <v>142.5</v>
      </c>
      <c r="H63" s="11">
        <v>9.05</v>
      </c>
      <c r="I63" s="11">
        <v>0.03</v>
      </c>
      <c r="K63" s="1">
        <v>285</v>
      </c>
      <c r="L63" s="6">
        <v>9.8</v>
      </c>
      <c r="M63" s="11">
        <v>9.05</v>
      </c>
      <c r="N63" s="6">
        <v>0.11</v>
      </c>
      <c r="O63" s="11">
        <v>0.03</v>
      </c>
    </row>
    <row r="64" spans="1:15" ht="12.75">
      <c r="A64" s="1">
        <v>290</v>
      </c>
      <c r="B64" s="7">
        <f t="shared" si="0"/>
        <v>145</v>
      </c>
      <c r="C64" s="6">
        <v>9.4</v>
      </c>
      <c r="D64" s="6">
        <v>0.18</v>
      </c>
      <c r="F64" s="1">
        <v>290</v>
      </c>
      <c r="G64" s="12">
        <f t="shared" si="1"/>
        <v>145</v>
      </c>
      <c r="H64" s="11">
        <v>8.7</v>
      </c>
      <c r="I64" s="11">
        <v>0.04</v>
      </c>
      <c r="K64" s="1">
        <v>290</v>
      </c>
      <c r="L64" s="6">
        <v>9.4</v>
      </c>
      <c r="M64" s="11">
        <v>8.7</v>
      </c>
      <c r="N64" s="6">
        <v>0.18</v>
      </c>
      <c r="O64" s="11">
        <v>0.04</v>
      </c>
    </row>
    <row r="65" spans="1:15" ht="12.75">
      <c r="A65" s="1">
        <v>295</v>
      </c>
      <c r="B65" s="7">
        <f t="shared" si="0"/>
        <v>147.5</v>
      </c>
      <c r="C65" s="6">
        <v>9</v>
      </c>
      <c r="D65" s="6">
        <v>0.24</v>
      </c>
      <c r="F65" s="1">
        <v>295</v>
      </c>
      <c r="G65" s="12">
        <f t="shared" si="1"/>
        <v>147.5</v>
      </c>
      <c r="H65" s="11">
        <v>8.36</v>
      </c>
      <c r="I65" s="11">
        <v>0.06</v>
      </c>
      <c r="K65" s="1">
        <v>295</v>
      </c>
      <c r="L65" s="6">
        <v>9</v>
      </c>
      <c r="M65" s="11">
        <v>8.36</v>
      </c>
      <c r="N65" s="6">
        <v>0.24</v>
      </c>
      <c r="O65" s="11">
        <v>0.06</v>
      </c>
    </row>
    <row r="66" spans="1:15" ht="12.75">
      <c r="A66" s="1">
        <v>300</v>
      </c>
      <c r="B66" s="7">
        <f t="shared" si="0"/>
        <v>150</v>
      </c>
      <c r="C66" s="6">
        <v>8.65</v>
      </c>
      <c r="D66" s="6">
        <v>0.35</v>
      </c>
      <c r="F66" s="1">
        <v>300</v>
      </c>
      <c r="G66" s="12">
        <f t="shared" si="1"/>
        <v>150</v>
      </c>
      <c r="H66" s="11">
        <v>8</v>
      </c>
      <c r="I66" s="11">
        <v>0.07</v>
      </c>
      <c r="K66" s="1">
        <v>300</v>
      </c>
      <c r="L66" s="6">
        <v>8.65</v>
      </c>
      <c r="M66" s="11">
        <v>8</v>
      </c>
      <c r="N66" s="6">
        <v>0.35</v>
      </c>
      <c r="O66" s="11">
        <v>0.07</v>
      </c>
    </row>
    <row r="67" spans="1:15" ht="12.75">
      <c r="A67" s="1">
        <v>305</v>
      </c>
      <c r="B67" s="7">
        <f t="shared" si="0"/>
        <v>152.5</v>
      </c>
      <c r="C67" s="6">
        <v>8.2</v>
      </c>
      <c r="D67" s="6">
        <v>0.48</v>
      </c>
      <c r="F67" s="1">
        <v>305</v>
      </c>
      <c r="G67" s="12">
        <f t="shared" si="1"/>
        <v>152.5</v>
      </c>
      <c r="H67" s="11">
        <v>7.55</v>
      </c>
      <c r="I67" s="11">
        <v>0.09</v>
      </c>
      <c r="K67" s="1">
        <v>305</v>
      </c>
      <c r="L67" s="6">
        <v>8.2</v>
      </c>
      <c r="M67" s="11">
        <v>7.55</v>
      </c>
      <c r="N67" s="6">
        <v>0.48</v>
      </c>
      <c r="O67" s="11">
        <v>0.09</v>
      </c>
    </row>
    <row r="68" spans="1:15" ht="12.75">
      <c r="A68" s="1">
        <v>310</v>
      </c>
      <c r="B68" s="7">
        <f t="shared" si="0"/>
        <v>155</v>
      </c>
      <c r="C68" s="6">
        <v>7.7</v>
      </c>
      <c r="D68" s="6">
        <v>0.6</v>
      </c>
      <c r="F68" s="1">
        <v>310</v>
      </c>
      <c r="G68" s="12">
        <f t="shared" si="1"/>
        <v>155</v>
      </c>
      <c r="H68" s="11">
        <v>7.12</v>
      </c>
      <c r="I68" s="11">
        <v>0.1</v>
      </c>
      <c r="K68" s="1">
        <v>310</v>
      </c>
      <c r="L68" s="6">
        <v>7.7</v>
      </c>
      <c r="M68" s="11">
        <v>7.12</v>
      </c>
      <c r="N68" s="6">
        <v>0.6</v>
      </c>
      <c r="O68" s="11">
        <v>0.1</v>
      </c>
    </row>
    <row r="69" spans="1:15" ht="12.75">
      <c r="A69" s="1">
        <v>315</v>
      </c>
      <c r="B69" s="7">
        <f t="shared" si="0"/>
        <v>157.5</v>
      </c>
      <c r="C69" s="6">
        <v>7.25</v>
      </c>
      <c r="D69" s="6">
        <v>0.83</v>
      </c>
      <c r="F69" s="1">
        <v>315</v>
      </c>
      <c r="G69" s="12">
        <f t="shared" si="1"/>
        <v>157.5</v>
      </c>
      <c r="H69" s="11">
        <v>6.65</v>
      </c>
      <c r="I69" s="11">
        <v>0.15</v>
      </c>
      <c r="K69" s="1">
        <v>315</v>
      </c>
      <c r="L69" s="6">
        <v>7.25</v>
      </c>
      <c r="M69" s="11">
        <v>6.65</v>
      </c>
      <c r="N69" s="6">
        <v>0.83</v>
      </c>
      <c r="O69" s="11">
        <v>0.15</v>
      </c>
    </row>
    <row r="70" spans="1:15" ht="12.75">
      <c r="A70" s="1">
        <v>320</v>
      </c>
      <c r="B70" s="7">
        <f t="shared" si="0"/>
        <v>160</v>
      </c>
      <c r="C70" s="6">
        <v>6.8</v>
      </c>
      <c r="D70" s="6">
        <v>1.05</v>
      </c>
      <c r="F70" s="1">
        <v>320</v>
      </c>
      <c r="G70" s="12">
        <f t="shared" si="1"/>
        <v>160</v>
      </c>
      <c r="H70" s="11">
        <v>6.15</v>
      </c>
      <c r="I70" s="11">
        <v>0.21</v>
      </c>
      <c r="K70" s="1">
        <v>320</v>
      </c>
      <c r="L70" s="6">
        <v>6.8</v>
      </c>
      <c r="M70" s="11">
        <v>6.15</v>
      </c>
      <c r="N70" s="6">
        <v>1.05</v>
      </c>
      <c r="O70" s="11">
        <v>0.21</v>
      </c>
    </row>
    <row r="71" spans="1:15" ht="12.75">
      <c r="A71" s="1">
        <v>325</v>
      </c>
      <c r="B71" s="7">
        <f t="shared" si="0"/>
        <v>162.5</v>
      </c>
      <c r="C71" s="6">
        <v>6.3</v>
      </c>
      <c r="D71" s="6">
        <v>1.3</v>
      </c>
      <c r="F71" s="1">
        <v>325</v>
      </c>
      <c r="G71" s="12">
        <f t="shared" si="1"/>
        <v>162.5</v>
      </c>
      <c r="H71" s="11">
        <v>5.58</v>
      </c>
      <c r="I71" s="11">
        <v>0.34</v>
      </c>
      <c r="K71" s="1">
        <v>325</v>
      </c>
      <c r="L71" s="6">
        <v>6.3</v>
      </c>
      <c r="M71" s="11">
        <v>5.58</v>
      </c>
      <c r="N71" s="6">
        <v>1.3</v>
      </c>
      <c r="O71" s="11">
        <v>0.34</v>
      </c>
    </row>
    <row r="72" spans="1:15" ht="12.75">
      <c r="A72" s="1">
        <v>330</v>
      </c>
      <c r="B72" s="7">
        <f aca="true" t="shared" si="2" ref="B72:B79">A72/2</f>
        <v>165</v>
      </c>
      <c r="C72" s="6">
        <v>5.75</v>
      </c>
      <c r="D72" s="6">
        <v>1.6</v>
      </c>
      <c r="F72" s="1">
        <v>330</v>
      </c>
      <c r="G72" s="12">
        <f aca="true" t="shared" si="3" ref="G72:G78">F72/2</f>
        <v>165</v>
      </c>
      <c r="H72" s="11">
        <v>5.06</v>
      </c>
      <c r="I72" s="11">
        <v>0.51</v>
      </c>
      <c r="K72" s="1">
        <v>330</v>
      </c>
      <c r="L72" s="6">
        <v>5.75</v>
      </c>
      <c r="M72" s="11">
        <v>5.06</v>
      </c>
      <c r="N72" s="6">
        <v>1.6</v>
      </c>
      <c r="O72" s="11">
        <v>0.51</v>
      </c>
    </row>
    <row r="73" spans="1:15" ht="12.75">
      <c r="A73" s="1">
        <v>335</v>
      </c>
      <c r="B73" s="7">
        <f t="shared" si="2"/>
        <v>167.5</v>
      </c>
      <c r="C73" s="6">
        <v>5.2</v>
      </c>
      <c r="D73" s="6">
        <v>1.9</v>
      </c>
      <c r="F73" s="1">
        <v>335</v>
      </c>
      <c r="G73" s="12">
        <f t="shared" si="3"/>
        <v>167.5</v>
      </c>
      <c r="H73" s="11">
        <v>4.45</v>
      </c>
      <c r="I73" s="11">
        <v>0.75</v>
      </c>
      <c r="K73" s="1">
        <v>335</v>
      </c>
      <c r="L73" s="6">
        <v>5.2</v>
      </c>
      <c r="M73" s="11">
        <v>4.45</v>
      </c>
      <c r="N73" s="6">
        <v>1.9</v>
      </c>
      <c r="O73" s="11">
        <v>0.75</v>
      </c>
    </row>
    <row r="74" spans="1:15" ht="12.75">
      <c r="A74" s="1">
        <v>340</v>
      </c>
      <c r="B74" s="7">
        <f t="shared" si="2"/>
        <v>170</v>
      </c>
      <c r="C74" s="6">
        <v>4.9</v>
      </c>
      <c r="D74" s="6">
        <v>2.12</v>
      </c>
      <c r="F74" s="1">
        <v>340</v>
      </c>
      <c r="G74" s="12">
        <f t="shared" si="3"/>
        <v>170</v>
      </c>
      <c r="H74" s="11">
        <v>3.91</v>
      </c>
      <c r="I74" s="11">
        <v>1.06</v>
      </c>
      <c r="K74" s="1">
        <v>340</v>
      </c>
      <c r="L74" s="6">
        <v>4.9</v>
      </c>
      <c r="M74" s="11">
        <v>3.91</v>
      </c>
      <c r="N74" s="6">
        <v>2.12</v>
      </c>
      <c r="O74" s="11">
        <v>1.06</v>
      </c>
    </row>
    <row r="75" spans="1:15" ht="12.75">
      <c r="A75" s="1">
        <v>345</v>
      </c>
      <c r="B75" s="7">
        <f t="shared" si="2"/>
        <v>172.5</v>
      </c>
      <c r="C75" s="6">
        <v>4.45</v>
      </c>
      <c r="D75" s="6">
        <v>2.5</v>
      </c>
      <c r="F75" s="1">
        <v>345</v>
      </c>
      <c r="G75" s="12">
        <f t="shared" si="3"/>
        <v>172.5</v>
      </c>
      <c r="H75" s="11">
        <v>3.32</v>
      </c>
      <c r="I75" s="11">
        <v>1.46</v>
      </c>
      <c r="K75" s="1">
        <v>345</v>
      </c>
      <c r="L75" s="6">
        <v>4.45</v>
      </c>
      <c r="M75" s="11">
        <v>3.32</v>
      </c>
      <c r="N75" s="6">
        <v>2.5</v>
      </c>
      <c r="O75" s="11">
        <v>1.46</v>
      </c>
    </row>
    <row r="76" spans="1:15" ht="12.75">
      <c r="A76" s="1">
        <v>350</v>
      </c>
      <c r="B76" s="7">
        <f t="shared" si="2"/>
        <v>175</v>
      </c>
      <c r="C76" s="6">
        <v>4.1</v>
      </c>
      <c r="D76" s="6">
        <v>2.82</v>
      </c>
      <c r="F76" s="1">
        <v>350</v>
      </c>
      <c r="G76" s="12">
        <f t="shared" si="3"/>
        <v>175</v>
      </c>
      <c r="H76" s="11">
        <v>2.8</v>
      </c>
      <c r="I76" s="11">
        <v>1.88</v>
      </c>
      <c r="K76" s="1">
        <v>350</v>
      </c>
      <c r="L76" s="6">
        <v>4.1</v>
      </c>
      <c r="M76" s="11">
        <v>2.8</v>
      </c>
      <c r="N76" s="6">
        <v>2.82</v>
      </c>
      <c r="O76" s="11">
        <v>1.88</v>
      </c>
    </row>
    <row r="77" spans="1:15" ht="12.75">
      <c r="A77" s="1">
        <v>355</v>
      </c>
      <c r="B77" s="7">
        <f t="shared" si="2"/>
        <v>177.5</v>
      </c>
      <c r="C77" s="6">
        <v>3.7</v>
      </c>
      <c r="D77" s="6">
        <v>3.25</v>
      </c>
      <c r="F77" s="1">
        <v>355</v>
      </c>
      <c r="G77" s="12">
        <f t="shared" si="3"/>
        <v>177.5</v>
      </c>
      <c r="H77" s="11">
        <v>2.3</v>
      </c>
      <c r="I77" s="11">
        <v>2.38</v>
      </c>
      <c r="K77" s="1">
        <v>355</v>
      </c>
      <c r="L77" s="6">
        <v>3.7</v>
      </c>
      <c r="M77" s="11">
        <v>2.3</v>
      </c>
      <c r="N77" s="6">
        <v>3.25</v>
      </c>
      <c r="O77" s="11">
        <v>2.38</v>
      </c>
    </row>
    <row r="78" spans="1:15" ht="12.75">
      <c r="A78" s="1">
        <v>360</v>
      </c>
      <c r="B78" s="7">
        <f t="shared" si="2"/>
        <v>180</v>
      </c>
      <c r="C78" s="6">
        <v>3.25</v>
      </c>
      <c r="D78" s="6">
        <v>3.7</v>
      </c>
      <c r="F78" s="1">
        <v>360</v>
      </c>
      <c r="G78" s="12">
        <f t="shared" si="3"/>
        <v>180</v>
      </c>
      <c r="H78" s="11">
        <v>1.83</v>
      </c>
      <c r="I78" s="11">
        <v>2.93</v>
      </c>
      <c r="K78" s="1">
        <v>360</v>
      </c>
      <c r="L78" s="6">
        <v>3.25</v>
      </c>
      <c r="M78" s="11">
        <v>1.83</v>
      </c>
      <c r="N78" s="6">
        <v>3.7</v>
      </c>
      <c r="O78" s="11">
        <v>2.93</v>
      </c>
    </row>
    <row r="79" spans="1:15" ht="12.75">
      <c r="A79" s="1">
        <v>5</v>
      </c>
      <c r="B79" s="7">
        <f>(360+A79)/2</f>
        <v>182.5</v>
      </c>
      <c r="C79" s="6">
        <v>2.77</v>
      </c>
      <c r="D79" s="6">
        <v>4.08</v>
      </c>
      <c r="F79" s="1">
        <v>5</v>
      </c>
      <c r="G79" s="12">
        <f>(360+F79)/2</f>
        <v>182.5</v>
      </c>
      <c r="H79" s="11">
        <v>1.39</v>
      </c>
      <c r="I79" s="11">
        <v>3.55</v>
      </c>
      <c r="K79" s="1">
        <v>5</v>
      </c>
      <c r="L79" s="6">
        <v>2.77</v>
      </c>
      <c r="M79" s="11">
        <v>1.39</v>
      </c>
      <c r="N79" s="6">
        <v>4.08</v>
      </c>
      <c r="O79" s="11">
        <v>3.55</v>
      </c>
    </row>
    <row r="80" spans="1:15" ht="12.75">
      <c r="A80" s="1">
        <v>10</v>
      </c>
      <c r="B80" s="7">
        <f aca="true" t="shared" si="4" ref="B80:B143">(360+A80)/2</f>
        <v>185</v>
      </c>
      <c r="C80" s="6">
        <v>2.45</v>
      </c>
      <c r="D80" s="6">
        <v>4.5</v>
      </c>
      <c r="F80" s="1">
        <v>10</v>
      </c>
      <c r="G80" s="12">
        <f aca="true" t="shared" si="5" ref="G80:G143">(360+F80)/2</f>
        <v>185</v>
      </c>
      <c r="H80" s="11">
        <v>1.03</v>
      </c>
      <c r="I80" s="11">
        <v>4.13</v>
      </c>
      <c r="K80" s="1">
        <v>10</v>
      </c>
      <c r="L80" s="6">
        <v>2.45</v>
      </c>
      <c r="M80" s="11">
        <v>1.03</v>
      </c>
      <c r="N80" s="6">
        <v>4.5</v>
      </c>
      <c r="O80" s="11">
        <v>4.13</v>
      </c>
    </row>
    <row r="81" spans="1:15" ht="12.75">
      <c r="A81" s="1">
        <v>15</v>
      </c>
      <c r="B81" s="7">
        <f t="shared" si="4"/>
        <v>187.5</v>
      </c>
      <c r="C81" s="6">
        <v>2.1</v>
      </c>
      <c r="D81" s="6">
        <v>4.95</v>
      </c>
      <c r="F81" s="1">
        <v>15</v>
      </c>
      <c r="G81" s="12">
        <f t="shared" si="5"/>
        <v>187.5</v>
      </c>
      <c r="H81" s="11">
        <v>0.73</v>
      </c>
      <c r="I81" s="11">
        <v>4.72</v>
      </c>
      <c r="K81" s="1">
        <v>15</v>
      </c>
      <c r="L81" s="6">
        <v>2.1</v>
      </c>
      <c r="M81" s="11">
        <v>0.73</v>
      </c>
      <c r="N81" s="6">
        <v>4.95</v>
      </c>
      <c r="O81" s="11">
        <v>4.72</v>
      </c>
    </row>
    <row r="82" spans="1:15" ht="12.75">
      <c r="A82" s="1">
        <v>20</v>
      </c>
      <c r="B82" s="7">
        <f t="shared" si="4"/>
        <v>190</v>
      </c>
      <c r="C82" s="6">
        <v>1.75</v>
      </c>
      <c r="D82" s="6">
        <v>5.45</v>
      </c>
      <c r="F82" s="1">
        <v>20</v>
      </c>
      <c r="G82" s="12">
        <f t="shared" si="5"/>
        <v>190</v>
      </c>
      <c r="H82" s="11">
        <v>0.53</v>
      </c>
      <c r="I82" s="11">
        <v>5.31</v>
      </c>
      <c r="K82" s="1">
        <v>20</v>
      </c>
      <c r="L82" s="6">
        <v>1.75</v>
      </c>
      <c r="M82" s="11">
        <v>0.53</v>
      </c>
      <c r="N82" s="6">
        <v>5.45</v>
      </c>
      <c r="O82" s="11">
        <v>5.31</v>
      </c>
    </row>
    <row r="83" spans="1:15" ht="12.75">
      <c r="A83" s="1">
        <v>25</v>
      </c>
      <c r="B83" s="7">
        <f t="shared" si="4"/>
        <v>192.5</v>
      </c>
      <c r="C83" s="6">
        <v>1.4</v>
      </c>
      <c r="D83" s="6">
        <v>5.85</v>
      </c>
      <c r="F83" s="1">
        <v>25</v>
      </c>
      <c r="G83" s="12">
        <f t="shared" si="5"/>
        <v>192.5</v>
      </c>
      <c r="H83" s="11">
        <v>0.36</v>
      </c>
      <c r="I83" s="11">
        <v>5.87</v>
      </c>
      <c r="K83" s="1">
        <v>25</v>
      </c>
      <c r="L83" s="6">
        <v>1.4</v>
      </c>
      <c r="M83" s="11">
        <v>0.36</v>
      </c>
      <c r="N83" s="6">
        <v>5.85</v>
      </c>
      <c r="O83" s="11">
        <v>5.87</v>
      </c>
    </row>
    <row r="84" spans="1:15" ht="12.75">
      <c r="A84" s="1">
        <v>30</v>
      </c>
      <c r="B84" s="7">
        <f t="shared" si="4"/>
        <v>195</v>
      </c>
      <c r="C84" s="6">
        <v>1.15</v>
      </c>
      <c r="D84" s="6">
        <v>6.3</v>
      </c>
      <c r="F84" s="1">
        <v>30</v>
      </c>
      <c r="G84" s="12">
        <f t="shared" si="5"/>
        <v>195</v>
      </c>
      <c r="H84" s="11">
        <v>0.29</v>
      </c>
      <c r="I84" s="11">
        <v>6.38</v>
      </c>
      <c r="K84" s="1">
        <v>30</v>
      </c>
      <c r="L84" s="6">
        <v>1.15</v>
      </c>
      <c r="M84" s="11">
        <v>0.29</v>
      </c>
      <c r="N84" s="6">
        <v>6.3</v>
      </c>
      <c r="O84" s="11">
        <v>6.38</v>
      </c>
    </row>
    <row r="85" spans="1:15" ht="12.75">
      <c r="A85" s="1">
        <v>35</v>
      </c>
      <c r="B85" s="7">
        <f t="shared" si="4"/>
        <v>197.5</v>
      </c>
      <c r="C85" s="6">
        <v>0.9</v>
      </c>
      <c r="D85" s="6">
        <v>6.75</v>
      </c>
      <c r="F85" s="1">
        <v>35</v>
      </c>
      <c r="G85" s="12">
        <f t="shared" si="5"/>
        <v>197.5</v>
      </c>
      <c r="H85" s="11">
        <v>0.24</v>
      </c>
      <c r="I85" s="11">
        <v>6.93</v>
      </c>
      <c r="K85" s="1">
        <v>35</v>
      </c>
      <c r="L85" s="6">
        <v>0.9</v>
      </c>
      <c r="M85" s="11">
        <v>0.24</v>
      </c>
      <c r="N85" s="6">
        <v>6.75</v>
      </c>
      <c r="O85" s="11">
        <v>6.93</v>
      </c>
    </row>
    <row r="86" spans="1:15" ht="12.75">
      <c r="A86" s="1">
        <v>40</v>
      </c>
      <c r="B86" s="7">
        <f t="shared" si="4"/>
        <v>200</v>
      </c>
      <c r="C86" s="6">
        <v>0.7</v>
      </c>
      <c r="D86" s="6">
        <v>7.25</v>
      </c>
      <c r="F86" s="1">
        <v>40</v>
      </c>
      <c r="G86" s="12">
        <f t="shared" si="5"/>
        <v>200</v>
      </c>
      <c r="H86" s="11">
        <v>0.22</v>
      </c>
      <c r="I86" s="11">
        <v>7.32</v>
      </c>
      <c r="K86" s="1">
        <v>40</v>
      </c>
      <c r="L86" s="6">
        <v>0.7</v>
      </c>
      <c r="M86" s="11">
        <v>0.22</v>
      </c>
      <c r="N86" s="6">
        <v>7.25</v>
      </c>
      <c r="O86" s="11">
        <v>7.32</v>
      </c>
    </row>
    <row r="87" spans="1:15" ht="12.75">
      <c r="A87" s="1">
        <v>45</v>
      </c>
      <c r="B87" s="7">
        <f t="shared" si="4"/>
        <v>202.5</v>
      </c>
      <c r="C87" s="6">
        <v>0.55</v>
      </c>
      <c r="D87" s="6">
        <v>7.72</v>
      </c>
      <c r="F87" s="1">
        <v>45</v>
      </c>
      <c r="G87" s="12">
        <f t="shared" si="5"/>
        <v>202.5</v>
      </c>
      <c r="H87" s="11">
        <v>0.21</v>
      </c>
      <c r="I87" s="11">
        <v>7.75</v>
      </c>
      <c r="K87" s="1">
        <v>45</v>
      </c>
      <c r="L87" s="6">
        <v>0.55</v>
      </c>
      <c r="M87" s="11">
        <v>0.21</v>
      </c>
      <c r="N87" s="6">
        <v>7.72</v>
      </c>
      <c r="O87" s="11">
        <v>7.75</v>
      </c>
    </row>
    <row r="88" spans="1:15" ht="12.75">
      <c r="A88" s="1">
        <v>50</v>
      </c>
      <c r="B88" s="7">
        <f t="shared" si="4"/>
        <v>205</v>
      </c>
      <c r="C88" s="6">
        <v>0.45</v>
      </c>
      <c r="D88" s="6">
        <v>8.15</v>
      </c>
      <c r="F88" s="1">
        <v>50</v>
      </c>
      <c r="G88" s="12">
        <f t="shared" si="5"/>
        <v>205</v>
      </c>
      <c r="H88" s="11">
        <v>0.18</v>
      </c>
      <c r="I88" s="11">
        <v>8.2</v>
      </c>
      <c r="K88" s="1">
        <v>50</v>
      </c>
      <c r="L88" s="6">
        <v>0.45</v>
      </c>
      <c r="M88" s="11">
        <v>0.18</v>
      </c>
      <c r="N88" s="6">
        <v>8.15</v>
      </c>
      <c r="O88" s="11">
        <v>8.2</v>
      </c>
    </row>
    <row r="89" spans="1:15" ht="12.75">
      <c r="A89" s="1">
        <v>55</v>
      </c>
      <c r="B89" s="7">
        <f t="shared" si="4"/>
        <v>207.5</v>
      </c>
      <c r="C89" s="6">
        <v>0.35</v>
      </c>
      <c r="D89" s="6">
        <v>8.55</v>
      </c>
      <c r="F89" s="1">
        <v>55</v>
      </c>
      <c r="G89" s="12">
        <f t="shared" si="5"/>
        <v>207.5</v>
      </c>
      <c r="H89" s="11">
        <v>0.15</v>
      </c>
      <c r="I89" s="11">
        <v>8.55</v>
      </c>
      <c r="K89" s="1">
        <v>55</v>
      </c>
      <c r="L89" s="6">
        <v>0.35</v>
      </c>
      <c r="M89" s="11">
        <v>0.15</v>
      </c>
      <c r="N89" s="6">
        <v>8.55</v>
      </c>
      <c r="O89" s="11">
        <v>8.55</v>
      </c>
    </row>
    <row r="90" spans="1:15" ht="12.75">
      <c r="A90" s="1">
        <v>60</v>
      </c>
      <c r="B90" s="7">
        <f t="shared" si="4"/>
        <v>210</v>
      </c>
      <c r="C90" s="6">
        <v>0.25</v>
      </c>
      <c r="D90" s="6">
        <v>9</v>
      </c>
      <c r="F90" s="1">
        <v>60</v>
      </c>
      <c r="G90" s="12">
        <f t="shared" si="5"/>
        <v>210</v>
      </c>
      <c r="H90" s="11">
        <v>0.14</v>
      </c>
      <c r="I90" s="11">
        <v>8.91</v>
      </c>
      <c r="K90" s="1">
        <v>60</v>
      </c>
      <c r="L90" s="6">
        <v>0.25</v>
      </c>
      <c r="M90" s="11">
        <v>0.14</v>
      </c>
      <c r="N90" s="6">
        <v>9</v>
      </c>
      <c r="O90" s="11">
        <v>8.91</v>
      </c>
    </row>
    <row r="91" spans="1:15" ht="12.75">
      <c r="A91" s="1">
        <v>65</v>
      </c>
      <c r="B91" s="7">
        <f t="shared" si="4"/>
        <v>212.5</v>
      </c>
      <c r="C91" s="6">
        <v>0.15</v>
      </c>
      <c r="D91" s="6">
        <v>9.35</v>
      </c>
      <c r="F91" s="1">
        <v>65</v>
      </c>
      <c r="G91" s="12">
        <f t="shared" si="5"/>
        <v>212.5</v>
      </c>
      <c r="H91" s="11">
        <v>0.13</v>
      </c>
      <c r="I91" s="11">
        <v>9.18</v>
      </c>
      <c r="K91" s="1">
        <v>65</v>
      </c>
      <c r="L91" s="6">
        <v>0.15</v>
      </c>
      <c r="M91" s="11">
        <v>0.13</v>
      </c>
      <c r="N91" s="6">
        <v>9.35</v>
      </c>
      <c r="O91" s="11">
        <v>9.18</v>
      </c>
    </row>
    <row r="92" spans="1:15" ht="12.75">
      <c r="A92" s="1">
        <v>70</v>
      </c>
      <c r="B92" s="7">
        <f t="shared" si="4"/>
        <v>215</v>
      </c>
      <c r="C92" s="6">
        <v>0.12</v>
      </c>
      <c r="D92" s="6">
        <v>9.75</v>
      </c>
      <c r="F92" s="1">
        <v>70</v>
      </c>
      <c r="G92" s="12">
        <f t="shared" si="5"/>
        <v>215</v>
      </c>
      <c r="H92" s="11">
        <v>0.12</v>
      </c>
      <c r="I92" s="11">
        <v>9.47</v>
      </c>
      <c r="K92" s="1">
        <v>70</v>
      </c>
      <c r="L92" s="6">
        <v>0.12</v>
      </c>
      <c r="M92" s="11">
        <v>0.12</v>
      </c>
      <c r="N92" s="6">
        <v>9.75</v>
      </c>
      <c r="O92" s="11">
        <v>9.47</v>
      </c>
    </row>
    <row r="93" spans="1:15" ht="12.75">
      <c r="A93" s="1">
        <v>75</v>
      </c>
      <c r="B93" s="7">
        <f t="shared" si="4"/>
        <v>217.5</v>
      </c>
      <c r="C93" s="6">
        <v>0.08</v>
      </c>
      <c r="D93" s="6">
        <v>10.1</v>
      </c>
      <c r="F93" s="1">
        <v>75</v>
      </c>
      <c r="G93" s="12">
        <f t="shared" si="5"/>
        <v>217.5</v>
      </c>
      <c r="H93" s="11">
        <v>0.1</v>
      </c>
      <c r="I93" s="11">
        <v>9.68</v>
      </c>
      <c r="K93" s="1">
        <v>75</v>
      </c>
      <c r="L93" s="6">
        <v>0.08</v>
      </c>
      <c r="M93" s="11">
        <v>0.1</v>
      </c>
      <c r="N93" s="6">
        <v>10.1</v>
      </c>
      <c r="O93" s="11">
        <v>9.68</v>
      </c>
    </row>
    <row r="94" spans="1:15" ht="12.75">
      <c r="A94" s="1">
        <v>80</v>
      </c>
      <c r="B94" s="7">
        <f t="shared" si="4"/>
        <v>220</v>
      </c>
      <c r="C94" s="6">
        <v>0.02</v>
      </c>
      <c r="D94" s="6">
        <v>10.35</v>
      </c>
      <c r="F94" s="1">
        <v>80</v>
      </c>
      <c r="G94" s="12">
        <f t="shared" si="5"/>
        <v>220</v>
      </c>
      <c r="H94" s="11">
        <v>0.09</v>
      </c>
      <c r="I94" s="11">
        <v>9.88</v>
      </c>
      <c r="K94" s="1">
        <v>80</v>
      </c>
      <c r="L94" s="6">
        <v>0.02</v>
      </c>
      <c r="M94" s="11">
        <v>0.09</v>
      </c>
      <c r="N94" s="6">
        <v>10.35</v>
      </c>
      <c r="O94" s="11">
        <v>9.88</v>
      </c>
    </row>
    <row r="95" spans="1:15" ht="12.75">
      <c r="A95" s="1">
        <v>85</v>
      </c>
      <c r="B95" s="7">
        <f t="shared" si="4"/>
        <v>222.5</v>
      </c>
      <c r="C95" s="6">
        <v>0</v>
      </c>
      <c r="D95" s="6">
        <v>10.7</v>
      </c>
      <c r="F95" s="1">
        <v>85</v>
      </c>
      <c r="G95" s="12">
        <f t="shared" si="5"/>
        <v>222.5</v>
      </c>
      <c r="H95" s="11">
        <v>0.08</v>
      </c>
      <c r="I95" s="11">
        <v>10.04</v>
      </c>
      <c r="K95" s="1">
        <v>85</v>
      </c>
      <c r="L95" s="6">
        <v>0</v>
      </c>
      <c r="M95" s="11">
        <v>0.08</v>
      </c>
      <c r="N95" s="6">
        <v>10.7</v>
      </c>
      <c r="O95" s="11">
        <v>10.04</v>
      </c>
    </row>
    <row r="96" spans="1:15" ht="12.75">
      <c r="A96" s="1">
        <v>90</v>
      </c>
      <c r="B96" s="7">
        <f t="shared" si="4"/>
        <v>225</v>
      </c>
      <c r="C96" s="6">
        <v>0</v>
      </c>
      <c r="D96" s="6">
        <v>10.9</v>
      </c>
      <c r="F96" s="1">
        <v>90</v>
      </c>
      <c r="G96" s="12">
        <f t="shared" si="5"/>
        <v>225</v>
      </c>
      <c r="H96" s="11">
        <v>0.06</v>
      </c>
      <c r="I96" s="11">
        <v>10.17</v>
      </c>
      <c r="K96" s="1">
        <v>90</v>
      </c>
      <c r="L96" s="6">
        <v>0</v>
      </c>
      <c r="M96" s="11">
        <v>0.06</v>
      </c>
      <c r="N96" s="6">
        <v>10.9</v>
      </c>
      <c r="O96" s="11">
        <v>10.17</v>
      </c>
    </row>
    <row r="97" spans="1:15" ht="12.75">
      <c r="A97" s="1">
        <v>95</v>
      </c>
      <c r="B97" s="7">
        <f t="shared" si="4"/>
        <v>227.5</v>
      </c>
      <c r="C97" s="6">
        <v>0</v>
      </c>
      <c r="D97" s="6">
        <v>11</v>
      </c>
      <c r="F97" s="1">
        <v>95</v>
      </c>
      <c r="G97" s="12">
        <f t="shared" si="5"/>
        <v>227.5</v>
      </c>
      <c r="H97" s="11">
        <v>0.04</v>
      </c>
      <c r="I97" s="11">
        <v>10.25</v>
      </c>
      <c r="K97" s="1">
        <v>95</v>
      </c>
      <c r="L97" s="6">
        <v>0</v>
      </c>
      <c r="M97" s="11">
        <v>0.04</v>
      </c>
      <c r="N97" s="6">
        <v>11</v>
      </c>
      <c r="O97" s="11">
        <v>10.25</v>
      </c>
    </row>
    <row r="98" spans="1:15" ht="12.75">
      <c r="A98" s="1">
        <v>100</v>
      </c>
      <c r="B98" s="7">
        <f t="shared" si="4"/>
        <v>230</v>
      </c>
      <c r="C98" s="6">
        <v>0</v>
      </c>
      <c r="D98" s="6">
        <v>11.2</v>
      </c>
      <c r="F98" s="1">
        <v>100</v>
      </c>
      <c r="G98" s="12">
        <f t="shared" si="5"/>
        <v>230</v>
      </c>
      <c r="H98" s="11">
        <v>0.02</v>
      </c>
      <c r="I98" s="11">
        <v>10.28</v>
      </c>
      <c r="K98" s="1">
        <v>100</v>
      </c>
      <c r="L98" s="6">
        <v>0</v>
      </c>
      <c r="M98" s="11">
        <v>0.02</v>
      </c>
      <c r="N98" s="6">
        <v>11.2</v>
      </c>
      <c r="O98" s="11">
        <v>10.28</v>
      </c>
    </row>
    <row r="99" spans="1:15" ht="12.75">
      <c r="A99" s="1">
        <v>105</v>
      </c>
      <c r="B99" s="7">
        <f t="shared" si="4"/>
        <v>232.5</v>
      </c>
      <c r="C99" s="6">
        <v>0</v>
      </c>
      <c r="D99" s="6">
        <v>11.2</v>
      </c>
      <c r="F99" s="1">
        <v>105</v>
      </c>
      <c r="G99" s="12">
        <f t="shared" si="5"/>
        <v>232.5</v>
      </c>
      <c r="H99" s="11">
        <v>0.01</v>
      </c>
      <c r="I99" s="11">
        <v>10.28</v>
      </c>
      <c r="J99" s="15" t="s">
        <v>6</v>
      </c>
      <c r="K99" s="1">
        <v>105</v>
      </c>
      <c r="L99" s="6">
        <v>0</v>
      </c>
      <c r="M99" s="11">
        <v>0.01</v>
      </c>
      <c r="N99" s="6">
        <v>11.2</v>
      </c>
      <c r="O99" s="11">
        <v>10.28</v>
      </c>
    </row>
    <row r="100" spans="1:15" ht="12.75">
      <c r="A100" s="1">
        <v>110</v>
      </c>
      <c r="B100" s="7">
        <f t="shared" si="4"/>
        <v>235</v>
      </c>
      <c r="C100" s="6">
        <v>0</v>
      </c>
      <c r="D100" s="6">
        <v>11.3</v>
      </c>
      <c r="E100" s="15" t="s">
        <v>6</v>
      </c>
      <c r="F100" s="1">
        <v>110</v>
      </c>
      <c r="G100" s="12">
        <f t="shared" si="5"/>
        <v>235</v>
      </c>
      <c r="H100" s="11">
        <v>0.01</v>
      </c>
      <c r="I100" s="11">
        <v>10.24</v>
      </c>
      <c r="K100" s="1">
        <v>110</v>
      </c>
      <c r="L100" s="6">
        <v>0</v>
      </c>
      <c r="M100" s="11">
        <v>0.01</v>
      </c>
      <c r="N100" s="6">
        <v>11.3</v>
      </c>
      <c r="O100" s="11">
        <v>10.24</v>
      </c>
    </row>
    <row r="101" spans="1:15" ht="12.75">
      <c r="A101" s="1">
        <v>115</v>
      </c>
      <c r="B101" s="7">
        <f t="shared" si="4"/>
        <v>237.5</v>
      </c>
      <c r="C101" s="6">
        <v>0</v>
      </c>
      <c r="D101" s="6">
        <v>11.3</v>
      </c>
      <c r="F101" s="1">
        <v>115</v>
      </c>
      <c r="G101" s="12">
        <f t="shared" si="5"/>
        <v>237.5</v>
      </c>
      <c r="H101" s="11">
        <v>0</v>
      </c>
      <c r="I101" s="11">
        <v>10.17</v>
      </c>
      <c r="K101" s="1">
        <v>115</v>
      </c>
      <c r="L101" s="6">
        <v>0</v>
      </c>
      <c r="M101" s="11">
        <v>0</v>
      </c>
      <c r="N101" s="6">
        <v>11.3</v>
      </c>
      <c r="O101" s="11">
        <v>10.17</v>
      </c>
    </row>
    <row r="102" spans="1:15" ht="12.75">
      <c r="A102" s="1">
        <v>120</v>
      </c>
      <c r="B102" s="7">
        <f t="shared" si="4"/>
        <v>240</v>
      </c>
      <c r="C102" s="6">
        <v>0</v>
      </c>
      <c r="D102" s="6">
        <v>11.2</v>
      </c>
      <c r="F102" s="1">
        <v>120</v>
      </c>
      <c r="G102" s="12">
        <f t="shared" si="5"/>
        <v>240</v>
      </c>
      <c r="H102" s="11">
        <v>0</v>
      </c>
      <c r="I102" s="11">
        <v>10.08</v>
      </c>
      <c r="K102" s="1">
        <v>120</v>
      </c>
      <c r="L102" s="6">
        <v>0</v>
      </c>
      <c r="M102" s="11">
        <v>0</v>
      </c>
      <c r="N102" s="6">
        <v>11.2</v>
      </c>
      <c r="O102" s="11">
        <v>10.08</v>
      </c>
    </row>
    <row r="103" spans="1:15" ht="12.75">
      <c r="A103" s="1">
        <v>125</v>
      </c>
      <c r="B103" s="7">
        <f t="shared" si="4"/>
        <v>242.5</v>
      </c>
      <c r="C103" s="6">
        <v>0</v>
      </c>
      <c r="D103" s="6">
        <v>11.1</v>
      </c>
      <c r="F103" s="1">
        <v>125</v>
      </c>
      <c r="G103" s="12">
        <f t="shared" si="5"/>
        <v>242.5</v>
      </c>
      <c r="H103" s="11">
        <v>0</v>
      </c>
      <c r="I103" s="11">
        <v>9.9</v>
      </c>
      <c r="K103" s="1">
        <v>125</v>
      </c>
      <c r="L103" s="6">
        <v>0</v>
      </c>
      <c r="M103" s="11">
        <v>0</v>
      </c>
      <c r="N103" s="6">
        <v>11.1</v>
      </c>
      <c r="O103" s="11">
        <v>9.9</v>
      </c>
    </row>
    <row r="104" spans="1:15" ht="12.75">
      <c r="A104" s="1">
        <v>130</v>
      </c>
      <c r="B104" s="7">
        <f t="shared" si="4"/>
        <v>245</v>
      </c>
      <c r="C104" s="6">
        <v>0</v>
      </c>
      <c r="D104" s="6">
        <v>10.9</v>
      </c>
      <c r="F104" s="1">
        <v>130</v>
      </c>
      <c r="G104" s="12">
        <f t="shared" si="5"/>
        <v>245</v>
      </c>
      <c r="H104" s="11">
        <v>0</v>
      </c>
      <c r="I104" s="11">
        <v>9.68</v>
      </c>
      <c r="K104" s="1">
        <v>130</v>
      </c>
      <c r="L104" s="6">
        <v>0</v>
      </c>
      <c r="M104" s="11">
        <v>0</v>
      </c>
      <c r="N104" s="6">
        <v>10.9</v>
      </c>
      <c r="O104" s="11">
        <v>9.68</v>
      </c>
    </row>
    <row r="105" spans="1:15" ht="12.75">
      <c r="A105" s="1">
        <v>135</v>
      </c>
      <c r="B105" s="7">
        <f t="shared" si="4"/>
        <v>247.5</v>
      </c>
      <c r="C105" s="6">
        <v>0</v>
      </c>
      <c r="D105" s="6">
        <v>10.6</v>
      </c>
      <c r="F105" s="1">
        <v>135</v>
      </c>
      <c r="G105" s="12">
        <f t="shared" si="5"/>
        <v>247.5</v>
      </c>
      <c r="H105" s="11">
        <v>0</v>
      </c>
      <c r="I105" s="11">
        <v>9.47</v>
      </c>
      <c r="K105" s="1">
        <v>135</v>
      </c>
      <c r="L105" s="6">
        <v>0</v>
      </c>
      <c r="M105" s="11">
        <v>0</v>
      </c>
      <c r="N105" s="6">
        <v>10.6</v>
      </c>
      <c r="O105" s="11">
        <v>9.47</v>
      </c>
    </row>
    <row r="106" spans="1:15" ht="12.75">
      <c r="A106" s="1">
        <v>140</v>
      </c>
      <c r="B106" s="7">
        <f t="shared" si="4"/>
        <v>250</v>
      </c>
      <c r="C106" s="6">
        <v>0</v>
      </c>
      <c r="D106" s="6">
        <v>10.35</v>
      </c>
      <c r="F106" s="1">
        <v>140</v>
      </c>
      <c r="G106" s="12">
        <f t="shared" si="5"/>
        <v>250</v>
      </c>
      <c r="H106" s="11">
        <v>0</v>
      </c>
      <c r="I106" s="11">
        <v>9.16</v>
      </c>
      <c r="K106" s="1">
        <v>140</v>
      </c>
      <c r="L106" s="6">
        <v>0</v>
      </c>
      <c r="M106" s="11">
        <v>0</v>
      </c>
      <c r="N106" s="6">
        <v>10.35</v>
      </c>
      <c r="O106" s="11">
        <v>9.16</v>
      </c>
    </row>
    <row r="107" spans="1:15" ht="12.75">
      <c r="A107" s="1">
        <v>145</v>
      </c>
      <c r="B107" s="7">
        <f t="shared" si="4"/>
        <v>252.5</v>
      </c>
      <c r="C107" s="6">
        <v>0</v>
      </c>
      <c r="D107" s="6">
        <v>10</v>
      </c>
      <c r="F107" s="1">
        <v>145</v>
      </c>
      <c r="G107" s="12">
        <f t="shared" si="5"/>
        <v>252.5</v>
      </c>
      <c r="H107" s="11">
        <v>0</v>
      </c>
      <c r="I107" s="11">
        <v>8.87</v>
      </c>
      <c r="K107" s="1">
        <v>145</v>
      </c>
      <c r="L107" s="6">
        <v>0</v>
      </c>
      <c r="M107" s="11">
        <v>0</v>
      </c>
      <c r="N107" s="6">
        <v>10</v>
      </c>
      <c r="O107" s="11">
        <v>8.87</v>
      </c>
    </row>
    <row r="108" spans="1:15" ht="12.75">
      <c r="A108" s="1">
        <v>150</v>
      </c>
      <c r="B108" s="7">
        <f t="shared" si="4"/>
        <v>255</v>
      </c>
      <c r="C108" s="6">
        <v>0</v>
      </c>
      <c r="D108" s="6">
        <v>9.6</v>
      </c>
      <c r="F108" s="1">
        <v>150</v>
      </c>
      <c r="G108" s="12">
        <f t="shared" si="5"/>
        <v>255</v>
      </c>
      <c r="H108" s="11">
        <v>0</v>
      </c>
      <c r="I108" s="11">
        <v>8.55</v>
      </c>
      <c r="K108" s="1">
        <v>150</v>
      </c>
      <c r="L108" s="6">
        <v>0</v>
      </c>
      <c r="M108" s="11">
        <v>0</v>
      </c>
      <c r="N108" s="6">
        <v>9.6</v>
      </c>
      <c r="O108" s="11">
        <v>8.55</v>
      </c>
    </row>
    <row r="109" spans="1:15" ht="12.75">
      <c r="A109" s="1">
        <v>155</v>
      </c>
      <c r="B109" s="7">
        <f t="shared" si="4"/>
        <v>257.5</v>
      </c>
      <c r="C109" s="6">
        <v>0</v>
      </c>
      <c r="D109" s="6">
        <v>9.2</v>
      </c>
      <c r="F109" s="1">
        <v>155</v>
      </c>
      <c r="G109" s="12">
        <f t="shared" si="5"/>
        <v>257.5</v>
      </c>
      <c r="H109" s="11">
        <v>0</v>
      </c>
      <c r="I109" s="11">
        <v>8.11</v>
      </c>
      <c r="K109" s="1">
        <v>155</v>
      </c>
      <c r="L109" s="6">
        <v>0</v>
      </c>
      <c r="M109" s="11">
        <v>0</v>
      </c>
      <c r="N109" s="6">
        <v>9.2</v>
      </c>
      <c r="O109" s="11">
        <v>8.11</v>
      </c>
    </row>
    <row r="110" spans="1:15" ht="12.75">
      <c r="A110" s="1">
        <v>160</v>
      </c>
      <c r="B110" s="7">
        <f t="shared" si="4"/>
        <v>260</v>
      </c>
      <c r="C110" s="6">
        <v>0</v>
      </c>
      <c r="D110" s="6">
        <v>8.7</v>
      </c>
      <c r="F110" s="1">
        <v>160</v>
      </c>
      <c r="G110" s="12">
        <f t="shared" si="5"/>
        <v>260</v>
      </c>
      <c r="H110" s="11">
        <v>0</v>
      </c>
      <c r="I110" s="11">
        <v>7.74</v>
      </c>
      <c r="K110" s="1">
        <v>160</v>
      </c>
      <c r="L110" s="6">
        <v>0</v>
      </c>
      <c r="M110" s="11">
        <v>0</v>
      </c>
      <c r="N110" s="6">
        <v>8.7</v>
      </c>
      <c r="O110" s="11">
        <v>7.74</v>
      </c>
    </row>
    <row r="111" spans="1:15" ht="12.75">
      <c r="A111" s="1">
        <v>165</v>
      </c>
      <c r="B111" s="7">
        <f t="shared" si="4"/>
        <v>262.5</v>
      </c>
      <c r="C111" s="6">
        <v>0</v>
      </c>
      <c r="D111" s="6">
        <v>8.3</v>
      </c>
      <c r="F111" s="1">
        <v>165</v>
      </c>
      <c r="G111" s="12">
        <f t="shared" si="5"/>
        <v>262.5</v>
      </c>
      <c r="H111" s="11">
        <v>0</v>
      </c>
      <c r="I111" s="11">
        <v>7.28</v>
      </c>
      <c r="K111" s="1">
        <v>165</v>
      </c>
      <c r="L111" s="6">
        <v>0</v>
      </c>
      <c r="M111" s="11">
        <v>0</v>
      </c>
      <c r="N111" s="6">
        <v>8.3</v>
      </c>
      <c r="O111" s="11">
        <v>7.28</v>
      </c>
    </row>
    <row r="112" spans="1:15" ht="12.75">
      <c r="A112" s="1">
        <v>170</v>
      </c>
      <c r="B112" s="7">
        <f t="shared" si="4"/>
        <v>265</v>
      </c>
      <c r="C112" s="6">
        <v>0</v>
      </c>
      <c r="D112" s="6">
        <v>7.75</v>
      </c>
      <c r="F112" s="1">
        <v>170</v>
      </c>
      <c r="G112" s="12">
        <f t="shared" si="5"/>
        <v>265</v>
      </c>
      <c r="H112" s="11">
        <v>0</v>
      </c>
      <c r="I112" s="11">
        <v>6.72</v>
      </c>
      <c r="K112" s="1">
        <v>170</v>
      </c>
      <c r="L112" s="6">
        <v>0</v>
      </c>
      <c r="M112" s="11">
        <v>0</v>
      </c>
      <c r="N112" s="6">
        <v>7.75</v>
      </c>
      <c r="O112" s="11">
        <v>6.72</v>
      </c>
    </row>
    <row r="113" spans="1:15" ht="12.75">
      <c r="A113" s="1">
        <v>175</v>
      </c>
      <c r="B113" s="7">
        <f t="shared" si="4"/>
        <v>267.5</v>
      </c>
      <c r="C113" s="6">
        <v>0</v>
      </c>
      <c r="D113" s="6">
        <v>7.2</v>
      </c>
      <c r="F113" s="1">
        <v>175</v>
      </c>
      <c r="G113" s="12">
        <f t="shared" si="5"/>
        <v>267.5</v>
      </c>
      <c r="H113" s="11">
        <v>0</v>
      </c>
      <c r="I113" s="11">
        <v>6.26</v>
      </c>
      <c r="K113" s="1">
        <v>175</v>
      </c>
      <c r="L113" s="6">
        <v>0</v>
      </c>
      <c r="M113" s="11">
        <v>0</v>
      </c>
      <c r="N113" s="6">
        <v>7.2</v>
      </c>
      <c r="O113" s="11">
        <v>6.26</v>
      </c>
    </row>
    <row r="114" spans="1:15" ht="12.75">
      <c r="A114" s="1">
        <v>180</v>
      </c>
      <c r="B114" s="7">
        <f t="shared" si="4"/>
        <v>270</v>
      </c>
      <c r="C114" s="6">
        <v>0</v>
      </c>
      <c r="D114" s="6">
        <v>6.75</v>
      </c>
      <c r="F114" s="1">
        <v>180</v>
      </c>
      <c r="G114" s="12">
        <f t="shared" si="5"/>
        <v>270</v>
      </c>
      <c r="H114" s="11">
        <v>0</v>
      </c>
      <c r="I114" s="11">
        <v>5.75</v>
      </c>
      <c r="K114" s="1">
        <v>180</v>
      </c>
      <c r="L114" s="6">
        <v>0</v>
      </c>
      <c r="M114" s="11">
        <v>0</v>
      </c>
      <c r="N114" s="6">
        <v>6.75</v>
      </c>
      <c r="O114" s="11">
        <v>5.75</v>
      </c>
    </row>
    <row r="115" spans="1:15" ht="12.75">
      <c r="A115" s="1">
        <v>185</v>
      </c>
      <c r="B115" s="7">
        <f t="shared" si="4"/>
        <v>272.5</v>
      </c>
      <c r="C115" s="6">
        <v>0</v>
      </c>
      <c r="D115" s="6">
        <v>6.05</v>
      </c>
      <c r="F115" s="1">
        <v>185</v>
      </c>
      <c r="G115" s="12">
        <f t="shared" si="5"/>
        <v>272.5</v>
      </c>
      <c r="H115" s="11">
        <v>0</v>
      </c>
      <c r="I115" s="11">
        <v>5.14</v>
      </c>
      <c r="K115" s="1">
        <v>185</v>
      </c>
      <c r="L115" s="6">
        <v>0</v>
      </c>
      <c r="M115" s="11">
        <v>0</v>
      </c>
      <c r="N115" s="6">
        <v>6.05</v>
      </c>
      <c r="O115" s="11">
        <v>5.14</v>
      </c>
    </row>
    <row r="116" spans="1:15" ht="12.75">
      <c r="A116" s="1">
        <v>190</v>
      </c>
      <c r="B116" s="7">
        <f t="shared" si="4"/>
        <v>275</v>
      </c>
      <c r="C116" s="6">
        <v>0</v>
      </c>
      <c r="D116" s="6">
        <v>5.5</v>
      </c>
      <c r="F116" s="1">
        <v>190</v>
      </c>
      <c r="G116" s="12">
        <f t="shared" si="5"/>
        <v>275</v>
      </c>
      <c r="H116" s="11">
        <v>0</v>
      </c>
      <c r="I116" s="11">
        <v>4.55</v>
      </c>
      <c r="K116" s="1">
        <v>190</v>
      </c>
      <c r="L116" s="6">
        <v>0</v>
      </c>
      <c r="M116" s="11">
        <v>0</v>
      </c>
      <c r="N116" s="6">
        <v>5.5</v>
      </c>
      <c r="O116" s="11">
        <v>4.55</v>
      </c>
    </row>
    <row r="117" spans="1:15" ht="12.75">
      <c r="A117" s="1">
        <v>195</v>
      </c>
      <c r="B117" s="7">
        <f t="shared" si="4"/>
        <v>277.5</v>
      </c>
      <c r="C117" s="6">
        <v>0</v>
      </c>
      <c r="D117" s="6">
        <v>5</v>
      </c>
      <c r="F117" s="1">
        <v>195</v>
      </c>
      <c r="G117" s="12">
        <f t="shared" si="5"/>
        <v>277.5</v>
      </c>
      <c r="H117" s="11">
        <v>0</v>
      </c>
      <c r="I117" s="11">
        <v>3.99</v>
      </c>
      <c r="K117" s="1">
        <v>195</v>
      </c>
      <c r="L117" s="6">
        <v>0</v>
      </c>
      <c r="M117" s="11">
        <v>0</v>
      </c>
      <c r="N117" s="6">
        <v>5</v>
      </c>
      <c r="O117" s="11">
        <v>3.99</v>
      </c>
    </row>
    <row r="118" spans="1:15" ht="12.75">
      <c r="A118" s="1">
        <v>200</v>
      </c>
      <c r="B118" s="7">
        <f t="shared" si="4"/>
        <v>280</v>
      </c>
      <c r="C118" s="6">
        <v>0</v>
      </c>
      <c r="D118" s="6">
        <v>4.4</v>
      </c>
      <c r="F118" s="1">
        <v>200</v>
      </c>
      <c r="G118" s="12">
        <f t="shared" si="5"/>
        <v>280</v>
      </c>
      <c r="H118" s="11">
        <v>0</v>
      </c>
      <c r="I118" s="11">
        <v>3.34</v>
      </c>
      <c r="K118" s="1">
        <v>200</v>
      </c>
      <c r="L118" s="6">
        <v>0</v>
      </c>
      <c r="M118" s="11">
        <v>0</v>
      </c>
      <c r="N118" s="6">
        <v>4.4</v>
      </c>
      <c r="O118" s="11">
        <v>3.34</v>
      </c>
    </row>
    <row r="119" spans="1:15" ht="12.75">
      <c r="A119" s="1">
        <v>205</v>
      </c>
      <c r="B119" s="7">
        <f t="shared" si="4"/>
        <v>282.5</v>
      </c>
      <c r="C119" s="6">
        <v>0</v>
      </c>
      <c r="D119" s="6">
        <v>3.9</v>
      </c>
      <c r="F119" s="1">
        <v>205</v>
      </c>
      <c r="G119" s="12">
        <f t="shared" si="5"/>
        <v>282.5</v>
      </c>
      <c r="H119" s="11">
        <v>0</v>
      </c>
      <c r="I119" s="11">
        <v>2.73</v>
      </c>
      <c r="K119" s="1">
        <v>205</v>
      </c>
      <c r="L119" s="6">
        <v>0</v>
      </c>
      <c r="M119" s="11">
        <v>0</v>
      </c>
      <c r="N119" s="6">
        <v>3.9</v>
      </c>
      <c r="O119" s="11">
        <v>2.73</v>
      </c>
    </row>
    <row r="120" spans="1:15" ht="12.75">
      <c r="A120" s="1">
        <v>210</v>
      </c>
      <c r="B120" s="7">
        <f t="shared" si="4"/>
        <v>285</v>
      </c>
      <c r="C120" s="6">
        <v>0</v>
      </c>
      <c r="D120" s="6">
        <v>3.35</v>
      </c>
      <c r="F120" s="1">
        <v>210</v>
      </c>
      <c r="G120" s="12">
        <f t="shared" si="5"/>
        <v>285</v>
      </c>
      <c r="H120" s="11">
        <v>0</v>
      </c>
      <c r="I120" s="11">
        <v>2.17</v>
      </c>
      <c r="K120" s="1">
        <v>210</v>
      </c>
      <c r="L120" s="6">
        <v>0</v>
      </c>
      <c r="M120" s="11">
        <v>0</v>
      </c>
      <c r="N120" s="6">
        <v>3.35</v>
      </c>
      <c r="O120" s="11">
        <v>2.17</v>
      </c>
    </row>
    <row r="121" spans="1:15" ht="12.75">
      <c r="A121" s="1">
        <v>215</v>
      </c>
      <c r="B121" s="7">
        <f t="shared" si="4"/>
        <v>287.5</v>
      </c>
      <c r="C121" s="6">
        <v>0</v>
      </c>
      <c r="D121" s="6">
        <v>2.8</v>
      </c>
      <c r="F121" s="1">
        <v>215</v>
      </c>
      <c r="G121" s="12">
        <f t="shared" si="5"/>
        <v>287.5</v>
      </c>
      <c r="H121" s="11">
        <v>0</v>
      </c>
      <c r="I121" s="11">
        <v>1.65</v>
      </c>
      <c r="K121" s="1">
        <v>215</v>
      </c>
      <c r="L121" s="6">
        <v>0</v>
      </c>
      <c r="M121" s="11">
        <v>0</v>
      </c>
      <c r="N121" s="6">
        <v>2.8</v>
      </c>
      <c r="O121" s="11">
        <v>1.65</v>
      </c>
    </row>
    <row r="122" spans="1:15" ht="12.75">
      <c r="A122" s="1">
        <v>220</v>
      </c>
      <c r="B122" s="7">
        <f t="shared" si="4"/>
        <v>290</v>
      </c>
      <c r="C122" s="6">
        <v>0</v>
      </c>
      <c r="D122" s="6">
        <v>2.35</v>
      </c>
      <c r="F122" s="1">
        <v>220</v>
      </c>
      <c r="G122" s="12">
        <f t="shared" si="5"/>
        <v>290</v>
      </c>
      <c r="H122" s="11">
        <v>0</v>
      </c>
      <c r="I122" s="11">
        <v>1.22</v>
      </c>
      <c r="K122" s="1">
        <v>220</v>
      </c>
      <c r="L122" s="6">
        <v>0</v>
      </c>
      <c r="M122" s="11">
        <v>0</v>
      </c>
      <c r="N122" s="6">
        <v>2.35</v>
      </c>
      <c r="O122" s="11">
        <v>1.22</v>
      </c>
    </row>
    <row r="123" spans="1:15" ht="12.75">
      <c r="A123" s="1">
        <v>225</v>
      </c>
      <c r="B123" s="7">
        <f t="shared" si="4"/>
        <v>292.5</v>
      </c>
      <c r="C123" s="6">
        <v>0</v>
      </c>
      <c r="D123" s="6">
        <v>1.9</v>
      </c>
      <c r="F123" s="1">
        <v>225</v>
      </c>
      <c r="G123" s="12">
        <f t="shared" si="5"/>
        <v>292.5</v>
      </c>
      <c r="H123" s="11">
        <v>0</v>
      </c>
      <c r="I123" s="11">
        <v>0.88</v>
      </c>
      <c r="K123" s="1">
        <v>225</v>
      </c>
      <c r="L123" s="6">
        <v>0</v>
      </c>
      <c r="M123" s="11">
        <v>0</v>
      </c>
      <c r="N123" s="6">
        <v>1.9</v>
      </c>
      <c r="O123" s="11">
        <v>0.88</v>
      </c>
    </row>
    <row r="124" spans="1:15" ht="12.75">
      <c r="A124" s="1">
        <v>230</v>
      </c>
      <c r="B124" s="7">
        <f t="shared" si="4"/>
        <v>295</v>
      </c>
      <c r="C124" s="6">
        <v>0</v>
      </c>
      <c r="D124" s="6">
        <v>1.55</v>
      </c>
      <c r="F124" s="1">
        <v>230</v>
      </c>
      <c r="G124" s="12">
        <f t="shared" si="5"/>
        <v>295</v>
      </c>
      <c r="H124" s="11">
        <v>0</v>
      </c>
      <c r="I124" s="11">
        <v>0.6</v>
      </c>
      <c r="K124" s="1">
        <v>230</v>
      </c>
      <c r="L124" s="6">
        <v>0</v>
      </c>
      <c r="M124" s="11">
        <v>0</v>
      </c>
      <c r="N124" s="6">
        <v>1.55</v>
      </c>
      <c r="O124" s="11">
        <v>0.6</v>
      </c>
    </row>
    <row r="125" spans="1:15" ht="12.75">
      <c r="A125" s="1">
        <v>235</v>
      </c>
      <c r="B125" s="7">
        <f t="shared" si="4"/>
        <v>297.5</v>
      </c>
      <c r="C125" s="6">
        <v>0</v>
      </c>
      <c r="D125" s="6">
        <v>1.25</v>
      </c>
      <c r="F125" s="1">
        <v>235</v>
      </c>
      <c r="G125" s="12">
        <f t="shared" si="5"/>
        <v>297.5</v>
      </c>
      <c r="H125" s="11">
        <v>0</v>
      </c>
      <c r="I125" s="11">
        <v>0.4</v>
      </c>
      <c r="K125" s="1">
        <v>235</v>
      </c>
      <c r="L125" s="6">
        <v>0</v>
      </c>
      <c r="M125" s="11">
        <v>0</v>
      </c>
      <c r="N125" s="6">
        <v>1.25</v>
      </c>
      <c r="O125" s="11">
        <v>0.4</v>
      </c>
    </row>
    <row r="126" spans="1:15" ht="12.75">
      <c r="A126" s="1">
        <v>240</v>
      </c>
      <c r="B126" s="7">
        <f t="shared" si="4"/>
        <v>300</v>
      </c>
      <c r="C126" s="6">
        <v>0</v>
      </c>
      <c r="D126" s="6">
        <v>0.9</v>
      </c>
      <c r="F126" s="1">
        <v>240</v>
      </c>
      <c r="G126" s="12">
        <f t="shared" si="5"/>
        <v>300</v>
      </c>
      <c r="H126" s="11">
        <v>0</v>
      </c>
      <c r="I126" s="11">
        <v>0.26</v>
      </c>
      <c r="K126" s="1">
        <v>240</v>
      </c>
      <c r="L126" s="6">
        <v>0</v>
      </c>
      <c r="M126" s="11">
        <v>0</v>
      </c>
      <c r="N126" s="6">
        <v>0.9</v>
      </c>
      <c r="O126" s="11">
        <v>0.26</v>
      </c>
    </row>
    <row r="127" spans="1:15" ht="12.75">
      <c r="A127" s="1">
        <v>245</v>
      </c>
      <c r="B127" s="7">
        <f t="shared" si="4"/>
        <v>302.5</v>
      </c>
      <c r="C127" s="6">
        <v>0</v>
      </c>
      <c r="D127" s="6">
        <v>0.65</v>
      </c>
      <c r="F127" s="1">
        <v>245</v>
      </c>
      <c r="G127" s="12">
        <f t="shared" si="5"/>
        <v>302.5</v>
      </c>
      <c r="H127" s="11">
        <v>0</v>
      </c>
      <c r="I127" s="11">
        <v>0.17</v>
      </c>
      <c r="K127" s="1">
        <v>245</v>
      </c>
      <c r="L127" s="6">
        <v>0</v>
      </c>
      <c r="M127" s="11">
        <v>0</v>
      </c>
      <c r="N127" s="6">
        <v>0.65</v>
      </c>
      <c r="O127" s="11">
        <v>0.17</v>
      </c>
    </row>
    <row r="128" spans="1:15" ht="12.75">
      <c r="A128" s="1">
        <v>250</v>
      </c>
      <c r="B128" s="7">
        <f t="shared" si="4"/>
        <v>305</v>
      </c>
      <c r="C128" s="6">
        <v>0</v>
      </c>
      <c r="D128" s="6">
        <v>0.45</v>
      </c>
      <c r="F128" s="1">
        <v>250</v>
      </c>
      <c r="G128" s="12">
        <f t="shared" si="5"/>
        <v>305</v>
      </c>
      <c r="H128" s="11">
        <v>0</v>
      </c>
      <c r="I128" s="11">
        <v>0.14</v>
      </c>
      <c r="K128" s="1">
        <v>250</v>
      </c>
      <c r="L128" s="6">
        <v>0</v>
      </c>
      <c r="M128" s="11">
        <v>0</v>
      </c>
      <c r="N128" s="6">
        <v>0.45</v>
      </c>
      <c r="O128" s="11">
        <v>0.14</v>
      </c>
    </row>
    <row r="129" spans="1:15" ht="12.75">
      <c r="A129" s="1">
        <v>255</v>
      </c>
      <c r="B129" s="7">
        <f t="shared" si="4"/>
        <v>307.5</v>
      </c>
      <c r="C129" s="6">
        <v>0</v>
      </c>
      <c r="D129" s="6">
        <v>0.25</v>
      </c>
      <c r="F129" s="1">
        <v>255</v>
      </c>
      <c r="G129" s="12">
        <f t="shared" si="5"/>
        <v>307.5</v>
      </c>
      <c r="H129" s="11">
        <v>0</v>
      </c>
      <c r="I129" s="11">
        <v>0.11</v>
      </c>
      <c r="K129" s="1">
        <v>255</v>
      </c>
      <c r="L129" s="6">
        <v>0</v>
      </c>
      <c r="M129" s="11">
        <v>0</v>
      </c>
      <c r="N129" s="6">
        <v>0.25</v>
      </c>
      <c r="O129" s="11">
        <v>0.11</v>
      </c>
    </row>
    <row r="130" spans="1:15" ht="12.75">
      <c r="A130" s="1">
        <v>260</v>
      </c>
      <c r="B130" s="7">
        <f t="shared" si="4"/>
        <v>310</v>
      </c>
      <c r="C130" s="6">
        <v>0</v>
      </c>
      <c r="D130" s="6">
        <v>0.1</v>
      </c>
      <c r="F130" s="1">
        <v>260</v>
      </c>
      <c r="G130" s="12">
        <f t="shared" si="5"/>
        <v>310</v>
      </c>
      <c r="H130" s="11">
        <v>0</v>
      </c>
      <c r="I130" s="11">
        <v>0.1</v>
      </c>
      <c r="K130" s="1">
        <v>260</v>
      </c>
      <c r="L130" s="6">
        <v>0</v>
      </c>
      <c r="M130" s="11">
        <v>0</v>
      </c>
      <c r="N130" s="6">
        <v>0.1</v>
      </c>
      <c r="O130" s="11">
        <v>0.1</v>
      </c>
    </row>
    <row r="131" spans="1:15" ht="12.75">
      <c r="A131" s="1">
        <v>265</v>
      </c>
      <c r="B131" s="7">
        <f t="shared" si="4"/>
        <v>312.5</v>
      </c>
      <c r="C131" s="6">
        <v>0</v>
      </c>
      <c r="D131" s="6">
        <v>0</v>
      </c>
      <c r="F131" s="1">
        <v>265</v>
      </c>
      <c r="G131" s="12">
        <f t="shared" si="5"/>
        <v>312.5</v>
      </c>
      <c r="H131" s="11">
        <v>0</v>
      </c>
      <c r="I131" s="11">
        <v>0.09</v>
      </c>
      <c r="K131" s="1">
        <v>265</v>
      </c>
      <c r="L131" s="6">
        <v>0</v>
      </c>
      <c r="M131" s="11">
        <v>0</v>
      </c>
      <c r="N131" s="6">
        <v>0</v>
      </c>
      <c r="O131" s="11">
        <v>0.09</v>
      </c>
    </row>
    <row r="132" spans="1:15" ht="12.75">
      <c r="A132" s="1">
        <v>270</v>
      </c>
      <c r="B132" s="7">
        <f t="shared" si="4"/>
        <v>315</v>
      </c>
      <c r="C132" s="6">
        <v>0</v>
      </c>
      <c r="D132" s="6">
        <v>0</v>
      </c>
      <c r="F132" s="1">
        <v>270</v>
      </c>
      <c r="G132" s="12">
        <f t="shared" si="5"/>
        <v>315</v>
      </c>
      <c r="H132" s="11">
        <v>0</v>
      </c>
      <c r="I132" s="11">
        <v>0.08</v>
      </c>
      <c r="K132" s="1">
        <v>270</v>
      </c>
      <c r="L132" s="6">
        <v>0</v>
      </c>
      <c r="M132" s="11">
        <v>0</v>
      </c>
      <c r="N132" s="6">
        <v>0</v>
      </c>
      <c r="O132" s="11">
        <v>0.08</v>
      </c>
    </row>
    <row r="133" spans="1:15" ht="12.75">
      <c r="A133" s="1">
        <v>275</v>
      </c>
      <c r="B133" s="7">
        <f t="shared" si="4"/>
        <v>317.5</v>
      </c>
      <c r="C133" s="6">
        <v>0</v>
      </c>
      <c r="D133" s="6">
        <v>0</v>
      </c>
      <c r="F133" s="1">
        <v>275</v>
      </c>
      <c r="G133" s="12">
        <f t="shared" si="5"/>
        <v>317.5</v>
      </c>
      <c r="H133" s="11">
        <v>0</v>
      </c>
      <c r="I133" s="11">
        <v>0.06</v>
      </c>
      <c r="K133" s="1">
        <v>275</v>
      </c>
      <c r="L133" s="6">
        <v>0</v>
      </c>
      <c r="M133" s="11">
        <v>0</v>
      </c>
      <c r="N133" s="6">
        <v>0</v>
      </c>
      <c r="O133" s="11">
        <v>0.06</v>
      </c>
    </row>
    <row r="134" spans="1:15" ht="12.75">
      <c r="A134" s="1">
        <v>280</v>
      </c>
      <c r="B134" s="7">
        <f t="shared" si="4"/>
        <v>320</v>
      </c>
      <c r="C134" s="6">
        <v>0</v>
      </c>
      <c r="D134" s="6">
        <v>0</v>
      </c>
      <c r="F134" s="1">
        <v>280</v>
      </c>
      <c r="G134" s="12">
        <f t="shared" si="5"/>
        <v>320</v>
      </c>
      <c r="H134" s="11">
        <v>0</v>
      </c>
      <c r="I134" s="11">
        <v>0.03</v>
      </c>
      <c r="K134" s="1">
        <v>280</v>
      </c>
      <c r="L134" s="6">
        <v>0</v>
      </c>
      <c r="M134" s="11">
        <v>0</v>
      </c>
      <c r="N134" s="6">
        <v>0</v>
      </c>
      <c r="O134" s="11">
        <v>0.03</v>
      </c>
    </row>
    <row r="135" spans="1:15" ht="12.75">
      <c r="A135" s="1">
        <v>285</v>
      </c>
      <c r="B135" s="7">
        <f t="shared" si="4"/>
        <v>322.5</v>
      </c>
      <c r="C135" s="6">
        <v>0</v>
      </c>
      <c r="D135" s="6">
        <v>0</v>
      </c>
      <c r="F135" s="1">
        <v>285</v>
      </c>
      <c r="G135" s="12">
        <f t="shared" si="5"/>
        <v>322.5</v>
      </c>
      <c r="H135" s="11">
        <v>0</v>
      </c>
      <c r="I135" s="11">
        <v>0.04</v>
      </c>
      <c r="K135" s="1">
        <v>285</v>
      </c>
      <c r="L135" s="6">
        <v>0</v>
      </c>
      <c r="M135" s="11">
        <v>0</v>
      </c>
      <c r="N135" s="6">
        <v>0</v>
      </c>
      <c r="O135" s="11">
        <v>0.04</v>
      </c>
    </row>
    <row r="136" spans="1:15" ht="12.75">
      <c r="A136" s="1">
        <v>290</v>
      </c>
      <c r="B136" s="7">
        <f t="shared" si="4"/>
        <v>325</v>
      </c>
      <c r="C136" s="6">
        <v>0</v>
      </c>
      <c r="D136" s="6">
        <v>0</v>
      </c>
      <c r="F136" s="1">
        <v>290</v>
      </c>
      <c r="G136" s="12">
        <f t="shared" si="5"/>
        <v>325</v>
      </c>
      <c r="H136" s="11">
        <v>0</v>
      </c>
      <c r="I136" s="11">
        <v>0.02</v>
      </c>
      <c r="K136" s="1">
        <v>290</v>
      </c>
      <c r="L136" s="6">
        <v>0</v>
      </c>
      <c r="M136" s="11">
        <v>0</v>
      </c>
      <c r="N136" s="6">
        <v>0</v>
      </c>
      <c r="O136" s="11">
        <v>0.02</v>
      </c>
    </row>
    <row r="137" spans="1:15" ht="12.75">
      <c r="A137" s="1">
        <v>295</v>
      </c>
      <c r="B137" s="7">
        <f t="shared" si="4"/>
        <v>327.5</v>
      </c>
      <c r="C137" s="6">
        <v>0</v>
      </c>
      <c r="D137" s="6">
        <v>0</v>
      </c>
      <c r="F137" s="1">
        <v>295</v>
      </c>
      <c r="G137" s="12">
        <f t="shared" si="5"/>
        <v>327.5</v>
      </c>
      <c r="H137" s="11">
        <v>0</v>
      </c>
      <c r="I137" s="11">
        <v>0.01</v>
      </c>
      <c r="K137" s="1">
        <v>295</v>
      </c>
      <c r="L137" s="6">
        <v>0</v>
      </c>
      <c r="M137" s="11">
        <v>0</v>
      </c>
      <c r="N137" s="6">
        <v>0</v>
      </c>
      <c r="O137" s="11">
        <v>0.01</v>
      </c>
    </row>
    <row r="138" spans="1:15" ht="12.75">
      <c r="A138" s="1">
        <v>300</v>
      </c>
      <c r="B138" s="7">
        <f t="shared" si="4"/>
        <v>330</v>
      </c>
      <c r="C138" s="6">
        <v>0</v>
      </c>
      <c r="D138" s="6">
        <v>0</v>
      </c>
      <c r="F138" s="1">
        <v>300</v>
      </c>
      <c r="G138" s="12">
        <f t="shared" si="5"/>
        <v>330</v>
      </c>
      <c r="H138" s="11">
        <v>0</v>
      </c>
      <c r="I138" s="11">
        <v>0</v>
      </c>
      <c r="K138" s="1">
        <v>300</v>
      </c>
      <c r="L138" s="6">
        <v>0</v>
      </c>
      <c r="M138" s="11">
        <v>0</v>
      </c>
      <c r="N138" s="6">
        <v>0</v>
      </c>
      <c r="O138" s="11">
        <v>0</v>
      </c>
    </row>
    <row r="139" spans="1:15" ht="12.75">
      <c r="A139" s="1">
        <v>305</v>
      </c>
      <c r="B139" s="7">
        <f t="shared" si="4"/>
        <v>332.5</v>
      </c>
      <c r="C139" s="6">
        <v>0</v>
      </c>
      <c r="D139" s="6">
        <v>0</v>
      </c>
      <c r="F139" s="1">
        <v>305</v>
      </c>
      <c r="G139" s="12">
        <f t="shared" si="5"/>
        <v>332.5</v>
      </c>
      <c r="H139" s="11">
        <v>0</v>
      </c>
      <c r="I139" s="11">
        <v>0</v>
      </c>
      <c r="K139" s="1">
        <v>305</v>
      </c>
      <c r="L139" s="6">
        <v>0</v>
      </c>
      <c r="M139" s="11">
        <v>0</v>
      </c>
      <c r="N139" s="6">
        <v>0</v>
      </c>
      <c r="O139" s="11">
        <v>0</v>
      </c>
    </row>
    <row r="140" spans="1:15" ht="12.75">
      <c r="A140" s="1">
        <v>310</v>
      </c>
      <c r="B140" s="7">
        <f t="shared" si="4"/>
        <v>335</v>
      </c>
      <c r="C140" s="6">
        <v>0</v>
      </c>
      <c r="D140" s="6">
        <v>0</v>
      </c>
      <c r="F140" s="1">
        <v>310</v>
      </c>
      <c r="G140" s="12">
        <f t="shared" si="5"/>
        <v>335</v>
      </c>
      <c r="H140" s="11">
        <v>0</v>
      </c>
      <c r="I140" s="11">
        <v>0</v>
      </c>
      <c r="K140" s="1">
        <v>310</v>
      </c>
      <c r="L140" s="6">
        <v>0</v>
      </c>
      <c r="M140" s="11">
        <v>0</v>
      </c>
      <c r="N140" s="6">
        <v>0</v>
      </c>
      <c r="O140" s="11">
        <v>0</v>
      </c>
    </row>
    <row r="141" spans="1:15" ht="12.75">
      <c r="A141" s="1">
        <v>315</v>
      </c>
      <c r="B141" s="7">
        <f t="shared" si="4"/>
        <v>337.5</v>
      </c>
      <c r="C141" s="6">
        <v>0</v>
      </c>
      <c r="D141" s="6">
        <v>0</v>
      </c>
      <c r="F141" s="1">
        <v>315</v>
      </c>
      <c r="G141" s="12">
        <f t="shared" si="5"/>
        <v>337.5</v>
      </c>
      <c r="H141" s="11">
        <v>0</v>
      </c>
      <c r="I141" s="11">
        <v>0</v>
      </c>
      <c r="K141" s="1">
        <v>315</v>
      </c>
      <c r="L141" s="6">
        <v>0</v>
      </c>
      <c r="M141" s="11">
        <v>0</v>
      </c>
      <c r="N141" s="6">
        <v>0</v>
      </c>
      <c r="O141" s="11">
        <v>0</v>
      </c>
    </row>
    <row r="142" spans="1:15" ht="12.75">
      <c r="A142" s="1">
        <v>320</v>
      </c>
      <c r="B142" s="7">
        <f t="shared" si="4"/>
        <v>340</v>
      </c>
      <c r="C142" s="6">
        <v>0</v>
      </c>
      <c r="D142" s="6">
        <v>0</v>
      </c>
      <c r="F142" s="1">
        <v>320</v>
      </c>
      <c r="G142" s="12">
        <f t="shared" si="5"/>
        <v>340</v>
      </c>
      <c r="H142" s="11">
        <v>0</v>
      </c>
      <c r="I142" s="11">
        <v>0</v>
      </c>
      <c r="K142" s="1">
        <v>320</v>
      </c>
      <c r="L142" s="6">
        <v>0</v>
      </c>
      <c r="M142" s="11">
        <v>0</v>
      </c>
      <c r="N142" s="6">
        <v>0</v>
      </c>
      <c r="O142" s="11">
        <v>0</v>
      </c>
    </row>
    <row r="143" spans="1:15" ht="12.75">
      <c r="A143" s="1">
        <v>325</v>
      </c>
      <c r="B143" s="7">
        <f t="shared" si="4"/>
        <v>342.5</v>
      </c>
      <c r="C143" s="6">
        <v>0</v>
      </c>
      <c r="D143" s="6">
        <v>0</v>
      </c>
      <c r="F143" s="1">
        <v>325</v>
      </c>
      <c r="G143" s="12">
        <f t="shared" si="5"/>
        <v>342.5</v>
      </c>
      <c r="H143" s="11">
        <v>0</v>
      </c>
      <c r="I143" s="11">
        <v>0</v>
      </c>
      <c r="K143" s="1">
        <v>325</v>
      </c>
      <c r="L143" s="6">
        <v>0</v>
      </c>
      <c r="M143" s="11">
        <v>0</v>
      </c>
      <c r="N143" s="6">
        <v>0</v>
      </c>
      <c r="O143" s="11">
        <v>0</v>
      </c>
    </row>
    <row r="144" spans="1:15" ht="12.75">
      <c r="A144" s="1">
        <v>330</v>
      </c>
      <c r="B144" s="7">
        <f aca="true" t="shared" si="6" ref="B144:B150">(360+A144)/2</f>
        <v>345</v>
      </c>
      <c r="C144" s="6">
        <v>0</v>
      </c>
      <c r="D144" s="6">
        <v>0</v>
      </c>
      <c r="F144" s="1">
        <v>330</v>
      </c>
      <c r="G144" s="12">
        <f aca="true" t="shared" si="7" ref="G144:G150">(360+F144)/2</f>
        <v>345</v>
      </c>
      <c r="H144" s="11">
        <v>0</v>
      </c>
      <c r="I144" s="11">
        <v>0</v>
      </c>
      <c r="K144" s="1">
        <v>330</v>
      </c>
      <c r="L144" s="6">
        <v>0</v>
      </c>
      <c r="M144" s="11">
        <v>0</v>
      </c>
      <c r="N144" s="6">
        <v>0</v>
      </c>
      <c r="O144" s="11">
        <v>0</v>
      </c>
    </row>
    <row r="145" spans="1:15" ht="12.75">
      <c r="A145" s="1">
        <v>335</v>
      </c>
      <c r="B145" s="7">
        <f t="shared" si="6"/>
        <v>347.5</v>
      </c>
      <c r="C145" s="6">
        <v>0</v>
      </c>
      <c r="D145" s="6">
        <v>0</v>
      </c>
      <c r="F145" s="1">
        <v>335</v>
      </c>
      <c r="G145" s="12">
        <f t="shared" si="7"/>
        <v>347.5</v>
      </c>
      <c r="H145" s="11">
        <v>0</v>
      </c>
      <c r="I145" s="11">
        <v>0</v>
      </c>
      <c r="K145" s="1">
        <v>335</v>
      </c>
      <c r="L145" s="6">
        <v>0</v>
      </c>
      <c r="M145" s="11">
        <v>0</v>
      </c>
      <c r="N145" s="6">
        <v>0</v>
      </c>
      <c r="O145" s="11">
        <v>0</v>
      </c>
    </row>
    <row r="146" spans="1:15" ht="12.75">
      <c r="A146" s="1">
        <v>340</v>
      </c>
      <c r="B146" s="7">
        <f t="shared" si="6"/>
        <v>350</v>
      </c>
      <c r="C146" s="6">
        <v>0</v>
      </c>
      <c r="D146" s="6">
        <v>0</v>
      </c>
      <c r="F146" s="1">
        <v>340</v>
      </c>
      <c r="G146" s="12">
        <f t="shared" si="7"/>
        <v>350</v>
      </c>
      <c r="H146" s="11">
        <v>0</v>
      </c>
      <c r="I146" s="11">
        <v>0</v>
      </c>
      <c r="K146" s="1">
        <v>340</v>
      </c>
      <c r="L146" s="6">
        <v>0</v>
      </c>
      <c r="M146" s="11">
        <v>0</v>
      </c>
      <c r="N146" s="6">
        <v>0</v>
      </c>
      <c r="O146" s="11">
        <v>0</v>
      </c>
    </row>
    <row r="147" spans="1:15" ht="12.75">
      <c r="A147" s="1">
        <v>345</v>
      </c>
      <c r="B147" s="7">
        <f t="shared" si="6"/>
        <v>352.5</v>
      </c>
      <c r="C147" s="6">
        <v>0</v>
      </c>
      <c r="D147" s="6">
        <v>0</v>
      </c>
      <c r="F147" s="1">
        <v>345</v>
      </c>
      <c r="G147" s="12">
        <f t="shared" si="7"/>
        <v>352.5</v>
      </c>
      <c r="H147" s="11">
        <v>0</v>
      </c>
      <c r="I147" s="11">
        <v>0</v>
      </c>
      <c r="K147" s="1">
        <v>345</v>
      </c>
      <c r="L147" s="6">
        <v>0</v>
      </c>
      <c r="M147" s="11">
        <v>0</v>
      </c>
      <c r="N147" s="6">
        <v>0</v>
      </c>
      <c r="O147" s="11">
        <v>0</v>
      </c>
    </row>
    <row r="148" spans="1:15" ht="12.75">
      <c r="A148" s="1">
        <v>350</v>
      </c>
      <c r="B148" s="7">
        <f t="shared" si="6"/>
        <v>355</v>
      </c>
      <c r="C148" s="6">
        <v>0</v>
      </c>
      <c r="D148" s="6">
        <v>0</v>
      </c>
      <c r="F148" s="1">
        <v>350</v>
      </c>
      <c r="G148" s="12">
        <f t="shared" si="7"/>
        <v>355</v>
      </c>
      <c r="H148" s="11">
        <v>0</v>
      </c>
      <c r="I148" s="11">
        <v>0</v>
      </c>
      <c r="K148" s="1">
        <v>350</v>
      </c>
      <c r="L148" s="6">
        <v>0</v>
      </c>
      <c r="M148" s="11">
        <v>0</v>
      </c>
      <c r="N148" s="6">
        <v>0</v>
      </c>
      <c r="O148" s="11">
        <v>0</v>
      </c>
    </row>
    <row r="149" spans="1:15" ht="12.75">
      <c r="A149" s="1">
        <v>355</v>
      </c>
      <c r="B149" s="7">
        <f t="shared" si="6"/>
        <v>357.5</v>
      </c>
      <c r="C149" s="6">
        <v>0</v>
      </c>
      <c r="D149" s="6">
        <v>0</v>
      </c>
      <c r="F149" s="1">
        <v>355</v>
      </c>
      <c r="G149" s="12">
        <f t="shared" si="7"/>
        <v>357.5</v>
      </c>
      <c r="H149" s="11">
        <v>0</v>
      </c>
      <c r="I149" s="11">
        <v>0</v>
      </c>
      <c r="K149" s="1">
        <v>355</v>
      </c>
      <c r="L149" s="6">
        <v>0</v>
      </c>
      <c r="M149" s="11">
        <v>0</v>
      </c>
      <c r="N149" s="6">
        <v>0</v>
      </c>
      <c r="O149" s="11">
        <v>0</v>
      </c>
    </row>
    <row r="150" spans="1:15" ht="12.75">
      <c r="A150" s="1">
        <v>360</v>
      </c>
      <c r="B150" s="7">
        <f t="shared" si="6"/>
        <v>360</v>
      </c>
      <c r="C150" s="6">
        <v>0</v>
      </c>
      <c r="D150" s="6">
        <v>0</v>
      </c>
      <c r="F150" s="1">
        <v>360</v>
      </c>
      <c r="G150" s="12">
        <f t="shared" si="7"/>
        <v>360</v>
      </c>
      <c r="H150" s="11">
        <v>0</v>
      </c>
      <c r="I150" s="11">
        <v>0</v>
      </c>
      <c r="K150" s="1">
        <v>360</v>
      </c>
      <c r="L150" s="6">
        <v>0</v>
      </c>
      <c r="M150" s="11">
        <v>0</v>
      </c>
      <c r="N150" s="6">
        <v>0</v>
      </c>
      <c r="O150" s="11">
        <v>0</v>
      </c>
    </row>
  </sheetData>
  <mergeCells count="5">
    <mergeCell ref="L1:O1"/>
    <mergeCell ref="A1:E1"/>
    <mergeCell ref="A2:E2"/>
    <mergeCell ref="F1:J1"/>
    <mergeCell ref="F2:J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2004-02-29T22:42:28Z</cp:lastPrinted>
  <dcterms:created xsi:type="dcterms:W3CDTF">2004-02-29T17:57:28Z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